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0575" activeTab="1"/>
  </bookViews>
  <sheets>
    <sheet name="Группа-2" sheetId="1" r:id="rId1"/>
    <sheet name="Связки-3-4" sheetId="2" r:id="rId2"/>
    <sheet name="Сквозной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COUNTIFS" hidden="1">#NAME?</definedName>
    <definedName name="BirthdayFinishDay" localSheetId="0">#REF!</definedName>
    <definedName name="BirthdayFinishDay">#REF!</definedName>
    <definedName name="BirthdayFinishMonth" localSheetId="0">#REF!</definedName>
    <definedName name="BirthdayFinishMonth">#REF!</definedName>
    <definedName name="BirthdayStartDay" localSheetId="0">#REF!</definedName>
    <definedName name="BirthdayStartDay">#REF!</definedName>
    <definedName name="BirthdayStartMonth" localSheetId="0">#REF!</definedName>
    <definedName name="BirthdayStartMonth">#REF!</definedName>
    <definedName name="CountNewChel" localSheetId="0">#REF!</definedName>
    <definedName name="CountNewChel">#REF!</definedName>
    <definedName name="CountUchBase" localSheetId="0">#REF!</definedName>
    <definedName name="CountUchBase" localSheetId="1">#REF!</definedName>
    <definedName name="CountUchBase" localSheetId="2">#REF!</definedName>
    <definedName name="CountUchBase">'[1]База'!$Y$1</definedName>
    <definedName name="CountUchInGr" localSheetId="0">#REF!</definedName>
    <definedName name="CountUchInGr">#REF!</definedName>
    <definedName name="CountUchInGr_M" localSheetId="0">#REF!</definedName>
    <definedName name="CountUchInGr_M">#REF!</definedName>
    <definedName name="CountUchInGr_W" localSheetId="0">#REF!</definedName>
    <definedName name="CountUchInGr_W">#REF!</definedName>
    <definedName name="DataAll" localSheetId="0">#REF!</definedName>
    <definedName name="DataAll">#REF!</definedName>
    <definedName name="DataChel" localSheetId="0">#REF!</definedName>
    <definedName name="DataChel" localSheetId="1">#REF!</definedName>
    <definedName name="DataChel" localSheetId="2">#REF!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#REF!</definedName>
    <definedName name="DataProtokol1" localSheetId="1">#REF!</definedName>
    <definedName name="DataProtokol1" localSheetId="2">#REF!</definedName>
    <definedName name="DataProtokol1">'[1]Протокол_личка'!$B$7:$AZ$1635</definedName>
    <definedName name="DataProtokol2" localSheetId="0">#REF!</definedName>
    <definedName name="DataProtokol2" localSheetId="1">#REF!</definedName>
    <definedName name="DataProtokol2" localSheetId="2">#REF!</definedName>
    <definedName name="DataProtokol2">'[1]Протокол_связки'!$C$7:$AY$1235</definedName>
    <definedName name="DataProtokol3" localSheetId="0">#REF!</definedName>
    <definedName name="DataProtokol3" localSheetId="1">#REF!</definedName>
    <definedName name="DataProtokol3" localSheetId="2">#REF!</definedName>
    <definedName name="DataProtokol3">'[1]Протокол_группа'!$B$7:$BA$1085</definedName>
    <definedName name="DataSvyazVPR">'[1]DATA_связки'!$C:$N</definedName>
    <definedName name="DistKrName1" localSheetId="0">#REF!</definedName>
    <definedName name="DistKrName1" localSheetId="1">#REF!</definedName>
    <definedName name="DistKrName1" localSheetId="2">#REF!</definedName>
    <definedName name="DistKrName1">'[1]Настройка'!$F$108</definedName>
    <definedName name="DistKrName2" localSheetId="0">#REF!</definedName>
    <definedName name="DistKrName2" localSheetId="1">#REF!</definedName>
    <definedName name="DistKrName2" localSheetId="2">#REF!</definedName>
    <definedName name="DistKrName2">'[1]Настройка'!$F$109</definedName>
    <definedName name="DistKrName3" localSheetId="0">#REF!</definedName>
    <definedName name="DistKrName3" localSheetId="1">#REF!</definedName>
    <definedName name="DistKrName3" localSheetId="2">#REF!</definedName>
    <definedName name="DistKrName3">'[1]Настройка'!$F$110</definedName>
    <definedName name="DistName1" localSheetId="0">#REF!</definedName>
    <definedName name="DistName1" localSheetId="1">#REF!</definedName>
    <definedName name="DistName1" localSheetId="2">#REF!</definedName>
    <definedName name="DistName1">'[1]Настройка'!$D$108</definedName>
    <definedName name="DistName2" localSheetId="0">#REF!</definedName>
    <definedName name="DistName2" localSheetId="1">#REF!</definedName>
    <definedName name="DistName2" localSheetId="2">#REF!</definedName>
    <definedName name="DistName2">'[1]Настройка'!$D$109</definedName>
    <definedName name="DistName3" localSheetId="0">#REF!</definedName>
    <definedName name="DistName3" localSheetId="1">#REF!</definedName>
    <definedName name="DistName3" localSheetId="2">#REF!</definedName>
    <definedName name="DistName3">'[1]Настройка'!$D$110</definedName>
    <definedName name="DistType1" localSheetId="0">#REF!</definedName>
    <definedName name="DistType1">#REF!</definedName>
    <definedName name="DistType2" localSheetId="0">#REF!</definedName>
    <definedName name="DistType2">#REF!</definedName>
    <definedName name="DistType3" localSheetId="0">#REF!</definedName>
    <definedName name="DistType3">#REF!</definedName>
    <definedName name="DistVariant" localSheetId="0">#REF!</definedName>
    <definedName name="DistVariant">#REF!</definedName>
    <definedName name="EndOfMandat" localSheetId="0">#REF!</definedName>
    <definedName name="EndOfMandat">#REF!</definedName>
    <definedName name="EndOfStart" localSheetId="0">#REF!</definedName>
    <definedName name="EndOfStart">#REF!</definedName>
    <definedName name="Flag2SIforSvazka" localSheetId="0">#REF!</definedName>
    <definedName name="Flag2SIforSvazka">#REF!</definedName>
    <definedName name="FlagAdd1toNameKom" localSheetId="0">#REF!</definedName>
    <definedName name="FlagAdd1toNameKom">#REF!</definedName>
    <definedName name="FlagAddColumnOchkiToProtokol" localSheetId="0">#REF!</definedName>
    <definedName name="FlagAddColumnOchkiToProtokol">#REF!</definedName>
    <definedName name="FlagChildren" localSheetId="0">#REF!</definedName>
    <definedName name="FlagChildren">#REF!</definedName>
    <definedName name="FlagDataVMandate" localSheetId="0">#REF!</definedName>
    <definedName name="FlagDataVMandate">#REF!</definedName>
    <definedName name="FlagEVSK10" localSheetId="0">#REF!</definedName>
    <definedName name="FlagEVSK10">#REF!</definedName>
    <definedName name="FlagMandatOnlyForReady" localSheetId="0">#REF!</definedName>
    <definedName name="FlagMandatOnlyForReady">#REF!</definedName>
    <definedName name="FlagNumKomInGr" localSheetId="0">#REF!</definedName>
    <definedName name="FlagNumKomInGr">#REF!</definedName>
    <definedName name="FlagTimeInStart" localSheetId="0">#REF!</definedName>
    <definedName name="FlagTimeInStart">#REF!</definedName>
    <definedName name="Groups" localSheetId="0">#REF!</definedName>
    <definedName name="Groups" localSheetId="1">#REF!</definedName>
    <definedName name="Groups" localSheetId="2">#REF!</definedName>
    <definedName name="Groups">'[1]Настройка'!$C$45:$C$57</definedName>
    <definedName name="Jereb" localSheetId="0">#REF!</definedName>
    <definedName name="Jereb">#REF!</definedName>
    <definedName name="Klass1" localSheetId="0">#REF!</definedName>
    <definedName name="Klass1" localSheetId="1">#REF!</definedName>
    <definedName name="Klass1" localSheetId="2">#REF!</definedName>
    <definedName name="Klass1">'[1]Настройка'!$F$35</definedName>
    <definedName name="Klass2" localSheetId="0">#REF!</definedName>
    <definedName name="Klass2" localSheetId="1">#REF!</definedName>
    <definedName name="Klass2" localSheetId="2">#REF!</definedName>
    <definedName name="Klass2">'[1]Настройка'!$F$36</definedName>
    <definedName name="Klass3" localSheetId="0">#REF!</definedName>
    <definedName name="Klass3" localSheetId="1">#REF!</definedName>
    <definedName name="Klass3" localSheetId="2">#REF!</definedName>
    <definedName name="Klass3">'[1]Настройка'!$F$37</definedName>
    <definedName name="KomandKey" localSheetId="0">#REF!</definedName>
    <definedName name="KomandKey">#REF!</definedName>
    <definedName name="MainData" localSheetId="0">#REF!</definedName>
    <definedName name="MainData">#REF!</definedName>
    <definedName name="MandatKey" localSheetId="0">#REF!</definedName>
    <definedName name="MandatKey">#REF!</definedName>
    <definedName name="maxKolvoGr" localSheetId="0">#REF!</definedName>
    <definedName name="maxKolvoGr">#REF!</definedName>
    <definedName name="maxKolvoM" localSheetId="0">#REF!</definedName>
    <definedName name="maxKolvoM">#REF!</definedName>
    <definedName name="maxKolvoMM" localSheetId="0">#REF!</definedName>
    <definedName name="maxKolvoMM">#REF!</definedName>
    <definedName name="maxKolvoMW" localSheetId="0">#REF!</definedName>
    <definedName name="maxKolvoMW">#REF!</definedName>
    <definedName name="maxKolvoW" localSheetId="0">#REF!</definedName>
    <definedName name="maxKolvoW">#REF!</definedName>
    <definedName name="maxKolvoWGr" localSheetId="0">#REF!</definedName>
    <definedName name="maxKolvoWGr">#REF!</definedName>
    <definedName name="polGR" localSheetId="0">#REF!</definedName>
    <definedName name="polGR">#REF!</definedName>
    <definedName name="Shapka1" localSheetId="0">#REF!</definedName>
    <definedName name="Shapka1" localSheetId="1">#REF!</definedName>
    <definedName name="Shapka1" localSheetId="2">#REF!</definedName>
    <definedName name="Shapka1">'[1]Настройка'!$C$24</definedName>
    <definedName name="Shapka2" localSheetId="0">#REF!</definedName>
    <definedName name="Shapka2" localSheetId="1">#REF!</definedName>
    <definedName name="Shapka2" localSheetId="2">#REF!</definedName>
    <definedName name="Shapka2">'[1]Настройка'!$C$25</definedName>
    <definedName name="ShapkaData" localSheetId="0">#REF!</definedName>
    <definedName name="ShapkaData" localSheetId="1">#REF!</definedName>
    <definedName name="ShapkaData" localSheetId="2">#REF!</definedName>
    <definedName name="ShapkaData">'[1]Настройка'!$C$26</definedName>
    <definedName name="ShapkaMandat" localSheetId="0">#REF!</definedName>
    <definedName name="ShapkaMandat">#REF!</definedName>
    <definedName name="ShapkaStart" localSheetId="0">#REF!</definedName>
    <definedName name="ShapkaStart">#REF!</definedName>
    <definedName name="ShapkaWhere" localSheetId="0">#REF!</definedName>
    <definedName name="ShapkaWhere" localSheetId="1">#REF!</definedName>
    <definedName name="ShapkaWhere" localSheetId="2">#REF!</definedName>
    <definedName name="ShapkaWhere">'[1]Настройка'!$C$27</definedName>
    <definedName name="SignGlSec" localSheetId="0">#REF!</definedName>
    <definedName name="SignGlSec" localSheetId="1">#REF!</definedName>
    <definedName name="SignGlSec" localSheetId="2">#REF!</definedName>
    <definedName name="SignGlSec">'[1]Настройка'!$C$30</definedName>
    <definedName name="SignGlSud" localSheetId="0">#REF!</definedName>
    <definedName name="SignGlSud" localSheetId="1">#REF!</definedName>
    <definedName name="SignGlSud" localSheetId="2">#REF!</definedName>
    <definedName name="SignGlSud">'[1]Настройка'!$C$29</definedName>
    <definedName name="SignPredsMand" localSheetId="0">#REF!</definedName>
    <definedName name="SignPredsMand" localSheetId="1">#REF!</definedName>
    <definedName name="SignPredsMand" localSheetId="2">#REF!</definedName>
    <definedName name="SignPredsMand">'[1]Настройка'!$C$31</definedName>
    <definedName name="SignProtokol" localSheetId="0">#REF!</definedName>
    <definedName name="SignProtokol" localSheetId="1">#REF!</definedName>
    <definedName name="SignProtokol" localSheetId="2">#REF!</definedName>
    <definedName name="SignProtokol">'[1]Настройка'!$C$32</definedName>
    <definedName name="TableVPRDopusk" localSheetId="0">#REF!</definedName>
    <definedName name="TableVPRDopusk" localSheetId="1">#REF!</definedName>
    <definedName name="TableVPRDopusk" localSheetId="2">#REF!</definedName>
    <definedName name="TableVPRDopusk">'[1]Настройка'!$C$44:$Q$57</definedName>
    <definedName name="TableVPRMoney" localSheetId="0">#REF!</definedName>
    <definedName name="TableVPRMoney" localSheetId="1">#REF!</definedName>
    <definedName name="TableVPRMoney" localSheetId="2">#REF!</definedName>
    <definedName name="TableVPRMoney">'[1]Настройка'!$C$44:$K$57</definedName>
    <definedName name="temp" localSheetId="0">#REF!</definedName>
    <definedName name="temp">#REF!</definedName>
    <definedName name="TimeStart1" localSheetId="0">#REF!</definedName>
    <definedName name="TimeStart1">#REF!</definedName>
    <definedName name="TimeStartInterval" localSheetId="0">#REF!</definedName>
    <definedName name="TimeStartInterval">#REF!</definedName>
    <definedName name="typeGR" localSheetId="0">#REF!</definedName>
    <definedName name="typeGR">#REF!</definedName>
    <definedName name="typeSV" localSheetId="0">#REF!</definedName>
    <definedName name="typeSV">#REF!</definedName>
    <definedName name="Variant1" localSheetId="0">#REF!</definedName>
    <definedName name="Variant1">#REF!</definedName>
    <definedName name="Variant2" localSheetId="0">#REF!</definedName>
    <definedName name="Variant2">#REF!</definedName>
    <definedName name="Variant3" localSheetId="0">#REF!</definedName>
    <definedName name="Variant3">#REF!</definedName>
    <definedName name="VRVS1" localSheetId="0">#REF!</definedName>
    <definedName name="VRVS1">#REF!</definedName>
    <definedName name="VRVS2" localSheetId="0">#REF!</definedName>
    <definedName name="VRVS2">#REF!</definedName>
    <definedName name="VRVS3" localSheetId="0">#REF!</definedName>
    <definedName name="VRVS3">#REF!</definedName>
    <definedName name="Zayavka" localSheetId="0">#REF!</definedName>
    <definedName name="Zayavka">#REF!</definedName>
    <definedName name="возраст_взрослые" localSheetId="0">#REF!</definedName>
    <definedName name="возраст_взрослые">#REF!</definedName>
    <definedName name="возраст_дети" localSheetId="0">#REF!</definedName>
    <definedName name="возраст_дети">#REF!</definedName>
    <definedName name="Пол" localSheetId="0">#REF!</definedName>
    <definedName name="Пол" localSheetId="1">#REF!</definedName>
    <definedName name="Пол" localSheetId="2">#REF!</definedName>
    <definedName name="Пол">'[1]Настройка'!$F$116:$F$117</definedName>
    <definedName name="Разряды" localSheetId="0">#REF!</definedName>
    <definedName name="Разряды" localSheetId="1">#REF!</definedName>
    <definedName name="Разряды" localSheetId="2">#REF!</definedName>
    <definedName name="Разряды">'[1]Настройка'!$C$117:$C$128</definedName>
    <definedName name="Список_группы_3">'[2]Списки'!$C$1:$C$5</definedName>
    <definedName name="Таблица_ВРВС" localSheetId="0">#REF!</definedName>
    <definedName name="Таблица_ВРВС" localSheetId="1">#REF!</definedName>
    <definedName name="Таблица_ВРВС" localSheetId="2">#REF!</definedName>
    <definedName name="Таблица_ВРВС">'[1]Настройка'!$I$116:$I$137</definedName>
    <definedName name="Таблица_дисциплин" localSheetId="0">#REF!</definedName>
    <definedName name="Таблица_дисциплин" localSheetId="1">#REF!</definedName>
    <definedName name="Таблица_дисциплин" localSheetId="2">#REF!</definedName>
    <definedName name="Таблица_дисциплин">'[1]Настройка'!$F$121:$F$128</definedName>
    <definedName name="Таблица_разрядов" localSheetId="0">#REF!</definedName>
    <definedName name="Таблица_разрядов" localSheetId="1">#REF!</definedName>
    <definedName name="Таблица_разрядов" localSheetId="2">#REF!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<sst xmlns="http://schemas.openxmlformats.org/spreadsheetml/2006/main" count="907" uniqueCount="223">
  <si>
    <t>см</t>
  </si>
  <si>
    <t>Екатеринбург</t>
  </si>
  <si>
    <t>Экипоника</t>
  </si>
  <si>
    <t>Белый волк</t>
  </si>
  <si>
    <t>г. Екатеринбург</t>
  </si>
  <si>
    <t>Турклуб "Новатор"</t>
  </si>
  <si>
    <t>г.Екатеринбург</t>
  </si>
  <si>
    <t>МКОУ Красноуфимский РЦ ДОД</t>
  </si>
  <si>
    <t>Факел</t>
  </si>
  <si>
    <t>Горцы</t>
  </si>
  <si>
    <t>Компас</t>
  </si>
  <si>
    <t>Время старта</t>
  </si>
  <si>
    <t>Чип</t>
  </si>
  <si>
    <t>Ранг</t>
  </si>
  <si>
    <t>Пол</t>
  </si>
  <si>
    <t>Состав</t>
  </si>
  <si>
    <t>Территория</t>
  </si>
  <si>
    <t>Группа</t>
  </si>
  <si>
    <t>№ группы</t>
  </si>
  <si>
    <t>№ п/п</t>
  </si>
  <si>
    <t>СТАРТОВЫЙ ПРОТОКОЛ</t>
  </si>
  <si>
    <t>ЮН/ДЕВ_2</t>
  </si>
  <si>
    <t>М/Ж_2</t>
  </si>
  <si>
    <t>37.1_37.2</t>
  </si>
  <si>
    <t>м</t>
  </si>
  <si>
    <t>М/Ж_3</t>
  </si>
  <si>
    <t>г. Невьянск</t>
  </si>
  <si>
    <t>34.1_34.2</t>
  </si>
  <si>
    <t>39.1_39.2</t>
  </si>
  <si>
    <t>Синильга-3</t>
  </si>
  <si>
    <t>37.3_37.4</t>
  </si>
  <si>
    <t>32.1_32.2</t>
  </si>
  <si>
    <t>41.1_41.2</t>
  </si>
  <si>
    <t>34.3_34.4</t>
  </si>
  <si>
    <t>31.1_31.2</t>
  </si>
  <si>
    <t>39.3_39.4</t>
  </si>
  <si>
    <t>40.1_40.2</t>
  </si>
  <si>
    <t>ж</t>
  </si>
  <si>
    <t>30.1_30.2</t>
  </si>
  <si>
    <t>31.3_31.4</t>
  </si>
  <si>
    <t>48.1_48.2</t>
  </si>
  <si>
    <t>УрФУ-4</t>
  </si>
  <si>
    <t>М/Ж_4</t>
  </si>
  <si>
    <t>44.1_44.2</t>
  </si>
  <si>
    <t>44.3_44.4</t>
  </si>
  <si>
    <t>44.5_44.6</t>
  </si>
  <si>
    <t>46.1_46.2</t>
  </si>
  <si>
    <t>45.1_45.2</t>
  </si>
  <si>
    <t>42.1_42.2</t>
  </si>
  <si>
    <t>43.1_43.2</t>
  </si>
  <si>
    <t>Горный лось-4</t>
  </si>
  <si>
    <t>45.3_45.4</t>
  </si>
  <si>
    <t>47.1_47.2</t>
  </si>
  <si>
    <t>35.1_35.2</t>
  </si>
  <si>
    <t>Эминчаев Игорь(II),
Пшеницын Антон(II)</t>
  </si>
  <si>
    <t>38.1_38.2</t>
  </si>
  <si>
    <t>Синильга</t>
  </si>
  <si>
    <t>34.5_34.6</t>
  </si>
  <si>
    <t>33.1_33.2</t>
  </si>
  <si>
    <t>36.1_36.2</t>
  </si>
  <si>
    <t>49.1_49.2</t>
  </si>
  <si>
    <t>50.1_50.2</t>
  </si>
  <si>
    <t>51.1_51.2</t>
  </si>
  <si>
    <t>51.3_51.4</t>
  </si>
  <si>
    <t xml:space="preserve">
</t>
  </si>
  <si>
    <t xml:space="preserve">Екатеринбург </t>
  </si>
  <si>
    <t xml:space="preserve">Ракета - 4 </t>
  </si>
  <si>
    <t>Пашиева Анастасия (I),
Фокина Надежда (I)</t>
  </si>
  <si>
    <t>51.19_51.20</t>
  </si>
  <si>
    <t>Сергеева Анастасия (I),
Бубашвили Александра (I)</t>
  </si>
  <si>
    <t>51.21_51.22</t>
  </si>
  <si>
    <t>Акавова Екатерина (КМС),
Головина Александра (I)</t>
  </si>
  <si>
    <t>51.17_51.18</t>
  </si>
  <si>
    <t>Антуганова Мария (КМС),
Быданцева Елена (КМС)</t>
  </si>
  <si>
    <t>51.15_51.16</t>
  </si>
  <si>
    <t>Аносова Лариса (КМС),
Терещук Ксения (КМС)</t>
  </si>
  <si>
    <t>51.11_51.12</t>
  </si>
  <si>
    <t>Шакирова Юлия (КМС),
Дербушева Валентина (КМС)</t>
  </si>
  <si>
    <t>51.13_51.14</t>
  </si>
  <si>
    <t>г.Челябинск, Челябинская область</t>
  </si>
  <si>
    <t xml:space="preserve">А2 </t>
  </si>
  <si>
    <t>Кабаева Ольга(КМС),
Южакова Ангелина(КМС)</t>
  </si>
  <si>
    <t>Вольный ветер-4</t>
  </si>
  <si>
    <t>Егоров Павел(I),
Кузнецов Александр(II)</t>
  </si>
  <si>
    <t>Миганов Тимофей(I),
Арефин Егор(I)</t>
  </si>
  <si>
    <t>50.5_50.6</t>
  </si>
  <si>
    <t>г.Первоуральск</t>
  </si>
  <si>
    <t>Сердюк Илья(I),
Мальцев Иван(I)</t>
  </si>
  <si>
    <t>Мезюхо Андрей(I),
Колесников Николай(I)</t>
  </si>
  <si>
    <t>г.Челябинск / г.Миасс</t>
  </si>
  <si>
    <t>ДЮСШ "Родонит" / МГРК  т.к. "Адреналин"</t>
  </si>
  <si>
    <t>Григоричев Данил(I),
Страшников Максим(I)</t>
  </si>
  <si>
    <t>Галиев Дмитрий (КМС),
Шошин Петр (I)</t>
  </si>
  <si>
    <t>51.5_51.6</t>
  </si>
  <si>
    <t>г.Челябинск</t>
  </si>
  <si>
    <t>ДЮСШ "Родонит-4"</t>
  </si>
  <si>
    <t>Семёнов Владимир(КМС),
Галиуллин Сарим(I)</t>
  </si>
  <si>
    <t>Сатыренко Александр(КМС),
Леонтьев Сергей(I)</t>
  </si>
  <si>
    <t>50.3_50.4</t>
  </si>
  <si>
    <t>Зелик Александр (КМС),
Плюха Николай (КМС)</t>
  </si>
  <si>
    <t>51.7_51.8</t>
  </si>
  <si>
    <t>Зырянов Данил (КМС),
Константинов Егор (КМС)</t>
  </si>
  <si>
    <t>Палеев Дмитрий (КМС),
Шошин Самсон (КМС)</t>
  </si>
  <si>
    <t>Ярчевский Евгений(КМС),
Орган Павел(КМС)</t>
  </si>
  <si>
    <t>Байкенов Ерлан(КМС),
Конев Денис(МС)</t>
  </si>
  <si>
    <t>Васильев Алексей (МС),
Спирин Александр (МС)</t>
  </si>
  <si>
    <t>51.9_51.10</t>
  </si>
  <si>
    <t xml:space="preserve">г. Екатеринбург </t>
  </si>
  <si>
    <t>Ракета -3</t>
  </si>
  <si>
    <t>Садыкова Алина (1ю),
Шабанова Анастасия (III)</t>
  </si>
  <si>
    <t>ГО Красноуфимск</t>
  </si>
  <si>
    <t>Баженова Анастасия(III),
Гуглий Диана(III)</t>
  </si>
  <si>
    <t>МКУ Красноуфимский РЦ ДОД</t>
  </si>
  <si>
    <t>Сокол -2</t>
  </si>
  <si>
    <t>Мурзабаева Виктория (III),
Валиева Ангелина (II)</t>
  </si>
  <si>
    <t>43.3_43.4</t>
  </si>
  <si>
    <t>г.Копейск Челябинская обл</t>
  </si>
  <si>
    <t xml:space="preserve"> Альтаир-3 МУДО СЮТ</t>
  </si>
  <si>
    <t>Макарова Ольга(II),
Таланкина Дарья(II)</t>
  </si>
  <si>
    <t>УрФУ</t>
  </si>
  <si>
    <t>Шмелева Ирина(II),
Садовникова Софья(II)</t>
  </si>
  <si>
    <t>Садыкова Екатерина (II),
Трофимова Полина (II)</t>
  </si>
  <si>
    <t>Лаптева Алена (II),
Нурмухометова Светлана (II)</t>
  </si>
  <si>
    <t>43.5_43.6</t>
  </si>
  <si>
    <t>Асбестовский ГО</t>
  </si>
  <si>
    <t>Пятыгина Алёна(II),
Дерягина София(II)</t>
  </si>
  <si>
    <t>Горный лось- 3</t>
  </si>
  <si>
    <t>Орлова Камилла(I),
Гагарина Олеся(II)</t>
  </si>
  <si>
    <t>33.3_33.4</t>
  </si>
  <si>
    <t>ДЮСШ "Родонит-3"</t>
  </si>
  <si>
    <t>Зенкова Алена(I),
Подрядова Дарья(II)</t>
  </si>
  <si>
    <t>Горный лось- 2</t>
  </si>
  <si>
    <t>Логиновских Екатерина(I),
Коновалова Виктория(II)</t>
  </si>
  <si>
    <t>Стихина Наталья(КМС),
Корнева Александра(КМС)</t>
  </si>
  <si>
    <t>38.7_38.8</t>
  </si>
  <si>
    <t>ДДТ Окт.р-на, Екатеринбр</t>
  </si>
  <si>
    <t>Антропов Влад(III),
Тен Юрий(III)</t>
  </si>
  <si>
    <t>Овчинников Виталий(III),
Оглоблин Иван(III)</t>
  </si>
  <si>
    <t>Баландин Илья(III),
Петухов Глеб(III)</t>
  </si>
  <si>
    <t>г. Ревда</t>
  </si>
  <si>
    <t>Вентус</t>
  </si>
  <si>
    <t>Шайхатаров Рафик(III),
Нечаев Елисей(III)</t>
  </si>
  <si>
    <t>Реж</t>
  </si>
  <si>
    <t>ВЕГА</t>
  </si>
  <si>
    <t>Петров Данила(III),
Южаков Денис(II)</t>
  </si>
  <si>
    <t>Кобяков Андрей (II),
Крутиков Никита (II)</t>
  </si>
  <si>
    <t>МАУ ДО "ЦДО", г. Ревда</t>
  </si>
  <si>
    <t>Волков Матвей(II),
Кузнецов Иван(II)</t>
  </si>
  <si>
    <t>Бекмансуров Сергей(II),
Потапов Сергей(II)</t>
  </si>
  <si>
    <t>Безматерных Алексей(II),
Колпаков Максим(II)</t>
  </si>
  <si>
    <t>Попков Артем(II),
Сергунов Евгений(II)</t>
  </si>
  <si>
    <t>35.3_35.4</t>
  </si>
  <si>
    <t>Янютин Евгений(II),
Лавров Сергей(II)</t>
  </si>
  <si>
    <t>38.3_38.4</t>
  </si>
  <si>
    <t>Карпушев Владимир(II),
Панов Денис(II)</t>
  </si>
  <si>
    <t>Вольный ветер-3</t>
  </si>
  <si>
    <t>Татауров Андрей(I),
Анфалов Александр(II)</t>
  </si>
  <si>
    <t>АО "УПП"Вектор"</t>
  </si>
  <si>
    <t>Ибатуллин Максим(I),
Суханов Дмитрий(II)</t>
  </si>
  <si>
    <t>Разинкин Алексей(КМС),
Пыжьянов Ян(II)</t>
  </si>
  <si>
    <t>38.5_38.6</t>
  </si>
  <si>
    <t>Зачет</t>
  </si>
  <si>
    <t>Гр.</t>
  </si>
  <si>
    <t>Делегация</t>
  </si>
  <si>
    <t>Связка</t>
  </si>
  <si>
    <t>дистанция - лыжная - связка</t>
  </si>
  <si>
    <t xml:space="preserve">г. Екатеринбург, </t>
  </si>
  <si>
    <t>16-17 декабря 2017 г.</t>
  </si>
  <si>
    <t>Бажина Вероника(б/р), Ушаков Максим(б/р), Гизатулин Максим(б/р), Вартанян Игорь(б/р)</t>
  </si>
  <si>
    <t>Вентус-2</t>
  </si>
  <si>
    <t>Юревич Максим (б/р), Адыев Денис (б/р), Нурмухометов Артур (б/р), Сек Диана (б/р)</t>
  </si>
  <si>
    <t>Сокол -1</t>
  </si>
  <si>
    <t>Лысенко Елизавета(б/р), Кириллов Тимофей(1ю), Степанов Дмитрий(б/р), Скляр Никита(б/р)</t>
  </si>
  <si>
    <t>г. Курган</t>
  </si>
  <si>
    <t xml:space="preserve"> "Зауралец" ДД(Ю)Т</t>
  </si>
  <si>
    <t>Беленко Арина(3ю), Богданов Егор(1ю), Репин Иван(б/р), Ханьжин Роман(б/р)</t>
  </si>
  <si>
    <t>Котылев Иван(б/р), Эминчаев Константин(б/р), Смирнова Анна(III), Дятлова Марина(III)</t>
  </si>
  <si>
    <t>МБУ ДО СЮТ г.Красноуфимск</t>
  </si>
  <si>
    <t>РОБИНЗОН</t>
  </si>
  <si>
    <t>Алябин Иван (б/р), Баширин Никита (б/р), Гаврин Семен (б/р), Дегтярева Дарья (III)</t>
  </si>
  <si>
    <t>"Ракета -2"</t>
  </si>
  <si>
    <t>Букрина Екатерина(III), Воронцов Александр(б/р), Смарыгин Данил(б/р), Платанчева Екатерина(б/р)</t>
  </si>
  <si>
    <t>Вентус-1</t>
  </si>
  <si>
    <t>Алиев Айдын(III), Никитин Алексей(III), Субботин Максим(III), Врублевская Яна(б/р)</t>
  </si>
  <si>
    <t>МАОУ СОШ №114 Екатеринбург</t>
  </si>
  <si>
    <t>Баскакова Кристина(б/р), Богомолов Никита(б/р), Дрягина Полина(б/р), Замятина Анастасия(II)</t>
  </si>
  <si>
    <t>Синильга-2</t>
  </si>
  <si>
    <t>Клеянкин Илья(III), Шарапов Семен(II), Мамаев Степан(б/р), Балуева Валерия(б/р)</t>
  </si>
  <si>
    <t>Вольный ветер</t>
  </si>
  <si>
    <t>Бабин Валерий(II), Гаврилов Дмитрий(II), Неладнов Егор(III), Кочнева Мария(II)</t>
  </si>
  <si>
    <t>г. Копейск, Челябинская обл.</t>
  </si>
  <si>
    <t>Альтаир-2, МУДО СЮТ</t>
  </si>
  <si>
    <t>Кузнецов Иван(II), Тузова Екатерина(III), Рыбкин Александр(III), Шепунов Сергей(II)</t>
  </si>
  <si>
    <t>ДЮСШ "Родонит"</t>
  </si>
  <si>
    <t>Лукьянова Елена(II), Шаханов Евгений(II), Световидов Семен(II), Артамонова Дарья(II)</t>
  </si>
  <si>
    <t>Альтаир, МУДО СЮТ</t>
  </si>
  <si>
    <t>Топычканов Григорий (I), Кудрявцева Елизавета (III), Калистратова Василиса (III), Соловьева Сабина (1ю)</t>
  </si>
  <si>
    <t>Агеев Максим(), Мармазов Александр(), Юсупов Вадим(), Федорова Елена()</t>
  </si>
  <si>
    <t>МЗИК-2</t>
  </si>
  <si>
    <t>Воложанин Александр Д(б/р), Воложанин Александр П(б/р), Самкова Воля (III), Суставов Виталий(б/р)</t>
  </si>
  <si>
    <t>ЕКФК ,УралГУФК</t>
  </si>
  <si>
    <t>Валуйский Максим(), Коромыслов Иван(), Берсенёв Константин(), Сысоева Елена()</t>
  </si>
  <si>
    <t>МЗИК</t>
  </si>
  <si>
    <t>Усольцев Александр(III), Сахипова Рита(III), Шамсутдинов Александр(б/р), Логиновских Татьяна(б/р)</t>
  </si>
  <si>
    <t>Вентус-3</t>
  </si>
  <si>
    <t>Зязин Олег(III), Гребенев Иван(III), Шураков Александр(б/р), Коновалова Яна(б/р)</t>
  </si>
  <si>
    <t>Вольный ветер-2</t>
  </si>
  <si>
    <t>Дрягина Анастасия(III), Дрягин Даниил(1ю), Клещев Алексей(б/р), Лиферова Софья(III)</t>
  </si>
  <si>
    <t>Сердюк Тимофей(II), Прутков Иван(б/р), Паначев Дмитрий(III), Шарлаимова Ксения(б/р)</t>
  </si>
  <si>
    <t>Горный лось- 1</t>
  </si>
  <si>
    <t>дистанция - лыжная - группа</t>
  </si>
  <si>
    <t>Гр (пол).</t>
  </si>
  <si>
    <t>дистанция - лыжная - группа, дистанция - лыжная - связка</t>
  </si>
  <si>
    <t xml:space="preserve"> "Родонит" /  "Адреналин"</t>
  </si>
  <si>
    <r>
      <rPr>
        <b/>
        <sz val="11"/>
        <rFont val="Arial Cyr"/>
        <family val="0"/>
      </rPr>
      <t>Открытый Кубок Свердловской области  по спортивному туризму (финал).
Открытые  соревнования муниципального образования город «Екатеринбург»  по спортивному туризму.</t>
    </r>
    <r>
      <rPr>
        <b/>
        <sz val="12"/>
        <rFont val="Arial Cyr"/>
        <family val="0"/>
      </rPr>
      <t xml:space="preserve">
</t>
    </r>
  </si>
  <si>
    <t xml:space="preserve"> Министерство физической культуры и  спорта  Свердловской области 
Управления по развитию физической культуры, спорта и туризма Администрации города Екатеринбурга 
Региональная общественная организация «Федерация Спортивного Туризма Свердловской области»</t>
  </si>
  <si>
    <r>
      <t xml:space="preserve"> Министерство физической культуры и  спорта  Свердловской области 
Управления по развитию физической культуры, спорта и туризма Администрации города Екатеринбурга 
</t>
    </r>
    <r>
      <rPr>
        <b/>
        <sz val="10"/>
        <rFont val="Arial"/>
        <family val="2"/>
      </rPr>
      <t>Региональная общественная организация «Федерация Спортивного Туризма Свердловской области»</t>
    </r>
  </si>
  <si>
    <t xml:space="preserve">
Управления по развитию физической культуры, спорта и туризма Администрации города Екатеринбурга 
Региональная общественная организация «Федерация Спортивного Туризма Свердловской области»
</t>
  </si>
  <si>
    <t xml:space="preserve">Открытые соревнования муниципального образования город «Екатеринбург»  по спортивному туризму
</t>
  </si>
  <si>
    <t>Открытый Кубок Свердловской области  по спортивному туризму (финал).
Открытые  соревнования муниципального образования город «Екатеринбург»  по спортивному туризму</t>
  </si>
  <si>
    <t>Меринов Александр (I),
Санкин Дмитрий (III)</t>
  </si>
  <si>
    <r>
      <rPr>
        <b/>
        <sz val="8"/>
        <color indexed="10"/>
        <rFont val="Arial"/>
        <family val="2"/>
      </rPr>
      <t>Пащенко Александр(II)</t>
    </r>
    <r>
      <rPr>
        <sz val="8"/>
        <rFont val="Arial"/>
        <family val="2"/>
      </rPr>
      <t>, Гаврилов Дмитрий(II), Неладнов Егор(III), Кочнева Мария(II)</t>
    </r>
  </si>
  <si>
    <r>
      <t xml:space="preserve">Миганов Тимофей(I),
</t>
    </r>
    <r>
      <rPr>
        <b/>
        <sz val="8"/>
        <color indexed="10"/>
        <rFont val="Arial"/>
        <family val="2"/>
      </rPr>
      <t>Татауров Андрей(I)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</si>
</sst>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h:m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2" applyFont="1" applyFill="1" applyAlignment="1">
      <alignment wrapText="1"/>
      <protection/>
    </xf>
    <xf numFmtId="172" fontId="0" fillId="0" borderId="0" xfId="52" applyNumberFormat="1" applyFont="1" applyFill="1" applyAlignment="1">
      <alignment wrapText="1"/>
      <protection/>
    </xf>
    <xf numFmtId="2" fontId="0" fillId="0" borderId="0" xfId="52" applyNumberFormat="1" applyFont="1" applyFill="1" applyAlignment="1">
      <alignment wrapText="1"/>
      <protection/>
    </xf>
    <xf numFmtId="0" fontId="2" fillId="0" borderId="0" xfId="52" applyFont="1" applyFill="1" applyAlignment="1">
      <alignment wrapText="1"/>
      <protection/>
    </xf>
    <xf numFmtId="0" fontId="0" fillId="0" borderId="0" xfId="52" applyFont="1" applyFill="1" applyAlignment="1">
      <alignment horizont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/>
      <protection/>
    </xf>
    <xf numFmtId="173" fontId="4" fillId="0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 applyAlignment="1">
      <alignment wrapText="1"/>
      <protection/>
    </xf>
    <xf numFmtId="2" fontId="0" fillId="0" borderId="10" xfId="52" applyNumberFormat="1" applyFont="1" applyFill="1" applyBorder="1" applyAlignment="1">
      <alignment wrapText="1"/>
      <protection/>
    </xf>
    <xf numFmtId="0" fontId="0" fillId="33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wrapText="1"/>
      <protection/>
    </xf>
    <xf numFmtId="0" fontId="0" fillId="34" borderId="10" xfId="52" applyFont="1" applyFill="1" applyBorder="1" applyAlignment="1">
      <alignment horizontal="center" wrapText="1"/>
      <protection/>
    </xf>
    <xf numFmtId="0" fontId="0" fillId="34" borderId="10" xfId="52" applyFont="1" applyFill="1" applyBorder="1" applyAlignment="1">
      <alignment wrapText="1"/>
      <protection/>
    </xf>
    <xf numFmtId="173" fontId="4" fillId="34" borderId="10" xfId="52" applyNumberFormat="1" applyFont="1" applyFill="1" applyBorder="1" applyAlignment="1">
      <alignment horizontal="center" wrapText="1"/>
      <protection/>
    </xf>
    <xf numFmtId="173" fontId="4" fillId="33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 applyAlignment="1">
      <alignment horizontal="center" wrapText="1"/>
      <protection/>
    </xf>
    <xf numFmtId="20" fontId="0" fillId="0" borderId="0" xfId="52" applyNumberFormat="1" applyFont="1" applyFill="1" applyAlignment="1">
      <alignment wrapText="1"/>
      <protection/>
    </xf>
    <xf numFmtId="0" fontId="4" fillId="0" borderId="0" xfId="52" applyFont="1" applyFill="1" applyAlignment="1">
      <alignment wrapText="1"/>
      <protection/>
    </xf>
    <xf numFmtId="172" fontId="4" fillId="35" borderId="10" xfId="52" applyNumberFormat="1" applyFont="1" applyFill="1" applyBorder="1" applyAlignment="1">
      <alignment horizontal="center" wrapText="1"/>
      <protection/>
    </xf>
    <xf numFmtId="0" fontId="4" fillId="35" borderId="10" xfId="52" applyFont="1" applyFill="1" applyBorder="1" applyAlignment="1">
      <alignment horizontal="center" wrapText="1"/>
      <protection/>
    </xf>
    <xf numFmtId="2" fontId="4" fillId="35" borderId="10" xfId="52" applyNumberFormat="1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horizontal="righ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11" fillId="0" borderId="10" xfId="52" applyFont="1" applyFill="1" applyBorder="1" applyAlignment="1">
      <alignment wrapText="1"/>
      <protection/>
    </xf>
    <xf numFmtId="0" fontId="0" fillId="36" borderId="10" xfId="52" applyFont="1" applyFill="1" applyBorder="1" applyAlignment="1">
      <alignment horizontal="center" wrapText="1"/>
      <protection/>
    </xf>
    <xf numFmtId="0" fontId="0" fillId="6" borderId="10" xfId="52" applyFont="1" applyFill="1" applyBorder="1" applyAlignment="1">
      <alignment horizontal="center" wrapText="1"/>
      <protection/>
    </xf>
    <xf numFmtId="0" fontId="2" fillId="6" borderId="10" xfId="52" applyFont="1" applyFill="1" applyBorder="1" applyAlignment="1">
      <alignment wrapText="1"/>
      <protection/>
    </xf>
    <xf numFmtId="0" fontId="0" fillId="6" borderId="10" xfId="52" applyFont="1" applyFill="1" applyBorder="1" applyAlignment="1">
      <alignment wrapText="1"/>
      <protection/>
    </xf>
    <xf numFmtId="0" fontId="11" fillId="6" borderId="10" xfId="52" applyFont="1" applyFill="1" applyBorder="1" applyAlignment="1">
      <alignment wrapText="1"/>
      <protection/>
    </xf>
    <xf numFmtId="2" fontId="0" fillId="6" borderId="10" xfId="52" applyNumberFormat="1" applyFont="1" applyFill="1" applyBorder="1" applyAlignment="1">
      <alignment wrapText="1"/>
      <protection/>
    </xf>
    <xf numFmtId="173" fontId="4" fillId="6" borderId="10" xfId="52" applyNumberFormat="1" applyFont="1" applyFill="1" applyBorder="1" applyAlignment="1">
      <alignment horizontal="center" wrapText="1"/>
      <protection/>
    </xf>
    <xf numFmtId="0" fontId="0" fillId="5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horizontal="center" wrapText="1"/>
      <protection/>
    </xf>
    <xf numFmtId="0" fontId="14" fillId="0" borderId="10" xfId="52" applyFont="1" applyFill="1" applyBorder="1" applyAlignment="1">
      <alignment wrapText="1"/>
      <protection/>
    </xf>
    <xf numFmtId="0" fontId="15" fillId="0" borderId="10" xfId="52" applyFont="1" applyFill="1" applyBorder="1" applyAlignment="1">
      <alignment wrapText="1"/>
      <protection/>
    </xf>
    <xf numFmtId="0" fontId="16" fillId="0" borderId="10" xfId="52" applyFont="1" applyFill="1" applyBorder="1" applyAlignment="1">
      <alignment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Ch3Del_Eng\Downloads\&#1041;&#1072;&#1079;&#1072;%20&#1059;&#1057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Ch3Del_Eng\Downloads\&#1047;&#1072;&#1103;&#1074;&#1082;&#1080;%20&#1059;&#1057;\2_%20&#1043;&#1086;&#1088;&#1094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8;&#1091;&#1088;&#1080;&#1079;&#1084;\&#1057;&#1090;&#1072;&#1088;&#1090;&#1086;&#1074;&#1099;&#1081;%20&#1089;&#1074;&#1103;&#1079;&#1082;&#1080;%20&#1057;&#10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8;&#1091;&#1088;&#1080;&#1079;&#1084;\&#1057;&#1090;&#1072;&#1088;&#1090;%20&#1075;&#1088;&#1091;&#1087;&#1087;&#1072;%20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культуры, спорта и молодежной политики Свердловской области 
Управления по развитию физической культуры, спорта и туризма Администрации города Екатеринбурга 
Свердловская областная общественная организация, «Федерация Спортивного Т</v>
          </cell>
        </row>
        <row r="25">
          <cell r="C25" t="str">
            <v>Открытый Кубок Свердловской области  по спортивному туризму (финал).
Открытые спортивные соревнования муниципального образования город «Екатеринбург»  по спортивному туризму.
</v>
          </cell>
        </row>
        <row r="26">
          <cell r="C26" t="str">
            <v>17-18 декабря 2016 г.</v>
          </cell>
        </row>
        <row r="27">
          <cell r="C27" t="str">
            <v>г. Екатеринбург, Уктусский лесопрк</v>
          </cell>
        </row>
        <row r="29">
          <cell r="C29" t="str">
            <v>И.Л.Бахтина, ССВК, г. Екатеринбург</v>
          </cell>
        </row>
        <row r="30">
          <cell r="C30" t="str">
            <v>А.Б.Велижанина, ССВК, г. Екатеринбург</v>
          </cell>
        </row>
        <row r="31">
          <cell r="C31" t="str">
            <v>Н.М.Мещерякова, ССВК, г. Красноуфимск</v>
          </cell>
        </row>
        <row r="32">
          <cell r="C32" t="str">
            <v>А.Б.Велижанина, ССВК, г. 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ЮН/ДЕВ_2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C47" t="str">
            <v>М/Ж_2</v>
          </cell>
          <cell r="D47" t="str">
            <v>МУЖЧИНЫ/ЖЕНЩИНЫ</v>
          </cell>
          <cell r="E47" t="str">
            <v>МУЖЧИНЫ</v>
          </cell>
          <cell r="F47" t="str">
            <v>ЖЕНЩИНЫ</v>
          </cell>
          <cell r="Q47">
            <v>0</v>
          </cell>
        </row>
        <row r="48">
          <cell r="C48" t="str">
            <v>ЮН/ДЕВ_3</v>
          </cell>
          <cell r="D48" t="str">
            <v>ЮНОШИ/ДЕВУШКИ</v>
          </cell>
          <cell r="E48" t="str">
            <v>ЮНОШИ</v>
          </cell>
          <cell r="F48" t="str">
            <v>ДЕВУШКИ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C50" t="str">
            <v>М/Ж_4</v>
          </cell>
          <cell r="D50" t="str">
            <v>МУЖЧИНЫ/ЖЕНЩИНЫ</v>
          </cell>
          <cell r="E50" t="str">
            <v>МУЖЧИНЫ</v>
          </cell>
          <cell r="F50" t="str">
            <v>ЖЕНЩИНЫ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дистанция – лыжная - связка, дистанция – лыжная - группа</v>
          </cell>
          <cell r="F108" t="str">
            <v>ЛИЧКА</v>
          </cell>
        </row>
        <row r="109">
          <cell r="D109" t="str">
            <v>дистанция - дистанция – лыжная - связка, дистанция – лыжная - группа - связка</v>
          </cell>
          <cell r="F109" t="str">
            <v>СВЯЗКИ</v>
          </cell>
        </row>
        <row r="110">
          <cell r="D110" t="str">
            <v>дистанция - дистанция – лыжная - связка, дистанция – лыжная - группа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81</v>
          </cell>
          <cell r="B2" t="str">
            <v>ЮН/ДЕВ_2</v>
          </cell>
          <cell r="C2" t="str">
            <v> "РАКЕТА"</v>
          </cell>
          <cell r="D2" t="str">
            <v>МБУ ДО ЦВР "Спектр" г. Екатеринбург </v>
          </cell>
          <cell r="E2" t="str">
            <v>Гусев Александр Анатольевич</v>
          </cell>
          <cell r="F2" t="str">
            <v>Карпов Станислав(б/р), Ерогов Вадим(б/р), Калистратова Василиса(б/р), Шабанова Алина (б/р)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82</v>
          </cell>
          <cell r="B3" t="str">
            <v>ЮН/ДЕВ_2</v>
          </cell>
          <cell r="C3" t="str">
            <v> "РАКЕТА-1"</v>
          </cell>
          <cell r="D3" t="str">
            <v>МБУ ДО ЦВР "Спектр" г. Екатеринбург </v>
          </cell>
          <cell r="E3" t="str">
            <v>Гусев Александр Анатольевич</v>
          </cell>
          <cell r="F3" t="str">
            <v>Кучмистый Максим(б/р), Ковинов Анатолий (б/р), Кудрявцева Елизавета(б/р), Захарова Екатерина(б/р)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83</v>
          </cell>
          <cell r="B4" t="str">
            <v>ЮН/ДЕВ_2</v>
          </cell>
          <cell r="C4" t="str">
            <v> "РАКЕТА-2"</v>
          </cell>
          <cell r="D4" t="str">
            <v>МБУ ДО ЦВР "Спектр" г. Екатеринбург </v>
          </cell>
          <cell r="E4" t="str">
            <v>Гусев Александр Анатольевич</v>
          </cell>
          <cell r="F4" t="str">
            <v>Дегтярева Дарья(б/р), Кропочев Георгий(б/р), Мельникова Виктория(б/р), Соловьева Сабина(б/р)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112</v>
          </cell>
          <cell r="B5" t="str">
            <v>ЮН/ДЕВ_2</v>
          </cell>
          <cell r="C5" t="str">
            <v> "Сокол -2"</v>
          </cell>
          <cell r="D5" t="str">
            <v>МКОУ Красноуфимский РЦ ДОД</v>
          </cell>
          <cell r="E5" t="str">
            <v>Макаров Владимир Дмитриевич </v>
          </cell>
          <cell r="F5" t="str">
            <v>Ким Александр (III), Кузнецова Анастосия (III), Муллояров Артур (III), Ганеев Ильдар (III), Лаптева Алена (III)</v>
          </cell>
          <cell r="G5" t="str">
            <v>см</v>
          </cell>
          <cell r="H5">
            <v>4</v>
          </cell>
          <cell r="I5">
            <v>0</v>
          </cell>
        </row>
        <row r="6">
          <cell r="A6">
            <v>11</v>
          </cell>
          <cell r="B6" t="str">
            <v>ЮН/ДЕВ_2</v>
          </cell>
          <cell r="C6" t="str">
            <v> "Сокол"</v>
          </cell>
          <cell r="D6" t="str">
            <v>МКОУ Красноуфимский 
РЦ ДОД МО </v>
          </cell>
          <cell r="E6" t="str">
            <v>Артемов Александр Юрьевич </v>
          </cell>
          <cell r="F6" t="str">
            <v>Кобяков Андрей (III), Чебыкин Иван (II), Валиева Ангелина (II), Крутиков Никита (б/р)</v>
          </cell>
          <cell r="G6" t="str">
            <v>см</v>
          </cell>
          <cell r="H6">
            <v>7</v>
          </cell>
          <cell r="I6">
            <v>0</v>
          </cell>
        </row>
        <row r="7">
          <cell r="A7">
            <v>10</v>
          </cell>
          <cell r="B7" t="str">
            <v>ЮН/ДЕВ_2</v>
          </cell>
          <cell r="C7" t="str">
            <v>"Синильга-1"</v>
          </cell>
          <cell r="D7" t="str">
            <v>МКУ ДО "ЦДО", г. Ревда</v>
          </cell>
          <cell r="E7" t="str">
            <v>Бельков Владимир Васильевич</v>
          </cell>
          <cell r="F7" t="str">
            <v>Безматерных Алексей(б/р), Дрягин Даниил(1ю), Семейщев Иван(б/р), Лиферова Софья(III)</v>
          </cell>
          <cell r="G7" t="str">
            <v>см</v>
          </cell>
          <cell r="H7">
            <v>2</v>
          </cell>
          <cell r="I7">
            <v>0</v>
          </cell>
        </row>
        <row r="8">
          <cell r="A8">
            <v>102</v>
          </cell>
          <cell r="B8" t="str">
            <v>ЮН/ДЕВ_2</v>
          </cell>
          <cell r="C8" t="str">
            <v>"Синильга-2"</v>
          </cell>
          <cell r="D8" t="str">
            <v>МКУ ДО "ЦДО", г. Ревда</v>
          </cell>
          <cell r="E8" t="str">
            <v>Бельков Владимир Васильевич</v>
          </cell>
          <cell r="F8" t="str">
            <v>Василенко Никита(б/р), Волков Матвей(б/р), Пискунов Андрей(б/р), Кузьминых Софья(б/р)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2</v>
          </cell>
          <cell r="B9" t="str">
            <v>ЮН/ДЕВ_2</v>
          </cell>
          <cell r="C9" t="str">
            <v>Белый волк</v>
          </cell>
          <cell r="D9" t="str">
            <v>г.Асбест</v>
          </cell>
          <cell r="E9" t="str">
            <v>Пятыгина Эльвира Николаевна</v>
          </cell>
          <cell r="F9" t="str">
            <v>Арутюнян Грант(III), Меринов Александр(III), Герасимова Полина(б/р), Дерягина София(б/р)</v>
          </cell>
          <cell r="G9" t="str">
            <v>см</v>
          </cell>
          <cell r="H9">
            <v>2</v>
          </cell>
          <cell r="I9">
            <v>0</v>
          </cell>
        </row>
        <row r="10">
          <cell r="A10">
            <v>22</v>
          </cell>
          <cell r="B10" t="str">
            <v>ЮН/ДЕВ_2</v>
          </cell>
          <cell r="C10" t="str">
            <v>Белый волк-2</v>
          </cell>
          <cell r="D10" t="str">
            <v>г.Асбест</v>
          </cell>
          <cell r="E10" t="str">
            <v>Пятыгина Эльвира Николаевна</v>
          </cell>
          <cell r="F10" t="str">
            <v>Мартынов Владимир(б/р), Дерягин Богдан(б/р), Васильева Алёна(б/р), Гарейшина Виктория(б/р)</v>
          </cell>
          <cell r="G10" t="str">
            <v>см</v>
          </cell>
          <cell r="H10">
            <v>0</v>
          </cell>
          <cell r="I10">
            <v>0</v>
          </cell>
        </row>
        <row r="11">
          <cell r="A11">
            <v>4</v>
          </cell>
          <cell r="B11" t="str">
            <v>ЮН/ДЕВ_2</v>
          </cell>
          <cell r="C11" t="str">
            <v>Вентус - 1</v>
          </cell>
          <cell r="D11" t="str">
            <v>МКУ ДО "ЦДО" г. Ревда</v>
          </cell>
          <cell r="E11" t="str">
            <v>Багаева Елена Юрьевна</v>
          </cell>
          <cell r="F11" t="str">
            <v>Полуэктов Алексей(б/р), Воронцов Александр(2ю), Чешев Никита(б/р), Букрина Екатерина(III)</v>
          </cell>
          <cell r="G11" t="str">
            <v>см</v>
          </cell>
          <cell r="H11">
            <v>1.3</v>
          </cell>
          <cell r="I11">
            <v>0</v>
          </cell>
        </row>
        <row r="12">
          <cell r="A12">
            <v>42</v>
          </cell>
          <cell r="B12" t="str">
            <v>ЮН/ДЕВ_2</v>
          </cell>
          <cell r="C12" t="str">
            <v>Вентус - 2</v>
          </cell>
          <cell r="D12" t="str">
            <v>МКУ ДО "ЦДО" г. Ревда</v>
          </cell>
          <cell r="E12" t="str">
            <v>Багаева Елена Юрьевна</v>
          </cell>
          <cell r="F12" t="str">
            <v>Ушаков Максим(б/р), Шанина Виктория(б/р), Сахипова Маргарита(III), Бажина Вероника(б/р)</v>
          </cell>
          <cell r="G12" t="str">
            <v>см</v>
          </cell>
          <cell r="H12">
            <v>1</v>
          </cell>
          <cell r="I12">
            <v>0</v>
          </cell>
        </row>
        <row r="13">
          <cell r="A13">
            <v>16</v>
          </cell>
          <cell r="B13" t="str">
            <v>ЮН/ДЕВ_2</v>
          </cell>
          <cell r="C13" t="str">
            <v>Горный лось</v>
          </cell>
          <cell r="D13" t="str">
            <v>Первоуральск</v>
          </cell>
          <cell r="E13" t="str">
            <v>Сердюк Тимофей Владимирович</v>
          </cell>
          <cell r="F13" t="str">
            <v>Гагарина Олеся(II), Коновалова Виктория(II), Орлова Камилла(III), Паначев Дмитрий(б/р)</v>
          </cell>
          <cell r="G13" t="str">
            <v>см</v>
          </cell>
          <cell r="H13">
            <v>7</v>
          </cell>
          <cell r="I13">
            <v>0</v>
          </cell>
        </row>
        <row r="14">
          <cell r="A14">
            <v>1</v>
          </cell>
          <cell r="B14" t="str">
            <v>ЮН/ДЕВ_2</v>
          </cell>
          <cell r="C14" t="str">
            <v>Горцы</v>
          </cell>
          <cell r="D14" t="str">
            <v>МАОУСОШ №114 Екатеринбург</v>
          </cell>
          <cell r="E14" t="str">
            <v>Врублевская Елена Васильевна</v>
          </cell>
          <cell r="F14" t="str">
            <v>Трофимова Полина (б/р), Субботин Максим(б/р), Никитин Алексей(б/р), Алиев айдын(б/р)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5</v>
          </cell>
          <cell r="B15" t="str">
            <v>М/Ж_2</v>
          </cell>
          <cell r="C15" t="str">
            <v>ЕКФК-УралГУФК</v>
          </cell>
          <cell r="D15" t="str">
            <v>г.Екатеринбург</v>
          </cell>
          <cell r="E15" t="str">
            <v>Молокова Ольга Васильевна</v>
          </cell>
          <cell r="F15" t="str">
            <v>Воложанин Александр(б/р), Устинов Алексей(III), Медведева Анастасия(б/р), Максимова Кристина(III)</v>
          </cell>
          <cell r="G15" t="str">
            <v>см</v>
          </cell>
          <cell r="H15">
            <v>2</v>
          </cell>
          <cell r="I15">
            <v>0</v>
          </cell>
        </row>
        <row r="16">
          <cell r="A16">
            <v>15</v>
          </cell>
          <cell r="B16" t="str">
            <v>ЮН/ДЕВ_2</v>
          </cell>
          <cell r="C16" t="str">
            <v>Компас</v>
          </cell>
          <cell r="D16" t="str">
            <v>ГО г. Красноуфимск</v>
          </cell>
          <cell r="E16" t="str">
            <v>Ворошилов Александр Игоревич</v>
          </cell>
          <cell r="F16" t="str">
            <v>Оглоблин Иван(III), Востров Александр(б/р), Баженова Анастасия(III), Гуглий Диана(б/р)</v>
          </cell>
          <cell r="G16" t="str">
            <v>см</v>
          </cell>
          <cell r="H16">
            <v>2</v>
          </cell>
          <cell r="I16">
            <v>0</v>
          </cell>
        </row>
        <row r="17">
          <cell r="A17">
            <v>6</v>
          </cell>
          <cell r="B17" t="str">
            <v>М/Ж_2</v>
          </cell>
          <cell r="C17" t="str">
            <v>Молодость</v>
          </cell>
          <cell r="D17" t="str">
            <v>Турклуб УрФУ</v>
          </cell>
          <cell r="E17" t="str">
            <v>Свяжикова Дарья Михайловна </v>
          </cell>
          <cell r="F17" t="str">
            <v>Свяжикова Дарья(б/р), Иванов Михаил(III), Чемерис Александр(б/р), Гусельников Андрей(б/р)</v>
          </cell>
          <cell r="G17" t="str">
            <v>см</v>
          </cell>
          <cell r="H17">
            <v>1</v>
          </cell>
          <cell r="I17">
            <v>0</v>
          </cell>
        </row>
        <row r="18">
          <cell r="A18">
            <v>9</v>
          </cell>
          <cell r="B18" t="str">
            <v>М/Ж_2</v>
          </cell>
          <cell r="C18" t="str">
            <v>Рифей</v>
          </cell>
          <cell r="D18" t="str">
            <v>МБОУ СОШ №6 ,г Нижний Тагил</v>
          </cell>
          <cell r="E18" t="str">
            <v>Бушуева Анна Львовна</v>
          </cell>
          <cell r="F18" t="str">
            <v>Бушуева Анна(III), Медведева Алёна(III), Медведев Сергей(III), Гринин Алексей(III)</v>
          </cell>
          <cell r="G18" t="str">
            <v>см</v>
          </cell>
          <cell r="H18">
            <v>4</v>
          </cell>
          <cell r="I18">
            <v>0</v>
          </cell>
        </row>
        <row r="19">
          <cell r="A19">
            <v>12</v>
          </cell>
          <cell r="B19" t="str">
            <v>М/Ж_2</v>
          </cell>
          <cell r="C19" t="str">
            <v>Турбаза "Чусовая"</v>
          </cell>
          <cell r="D19" t="str">
            <v>МКУ ДО "ЦДО" г. Ревда</v>
          </cell>
          <cell r="E19" t="str">
            <v> Багаева Елена Юрьевна</v>
          </cell>
          <cell r="F19" t="str">
            <v>Постов Михаил(б/р), Усольцев Александр(б/р), Шайхатаров Рафик (III), Усольцева Мария(III)</v>
          </cell>
          <cell r="G19" t="str">
            <v>см</v>
          </cell>
          <cell r="H19">
            <v>2</v>
          </cell>
          <cell r="I19">
            <v>0</v>
          </cell>
        </row>
        <row r="20">
          <cell r="A20">
            <v>7</v>
          </cell>
          <cell r="B20" t="str">
            <v>М/Ж_2</v>
          </cell>
          <cell r="C20" t="str">
            <v>Турклуб "Новатор"</v>
          </cell>
          <cell r="D20" t="str">
            <v>г. Екатеринбург</v>
          </cell>
          <cell r="E20" t="str">
            <v>Панов Денис Владимирович</v>
          </cell>
          <cell r="F20" t="str">
            <v>Женина Екатерина(б/р), Кокшаров Владимир(б/р), Цимбалюк Николай (б/р), Русанов Антон(II)</v>
          </cell>
          <cell r="G20" t="str">
            <v>см</v>
          </cell>
          <cell r="H20">
            <v>3</v>
          </cell>
          <cell r="I20">
            <v>0</v>
          </cell>
        </row>
        <row r="21">
          <cell r="A21">
            <v>13</v>
          </cell>
          <cell r="B21" t="str">
            <v>ЮН/ДЕВ_2</v>
          </cell>
          <cell r="C21" t="str">
            <v>Факел</v>
          </cell>
          <cell r="D21" t="str">
            <v>МАОУ№14,г.Екатеринбург</v>
          </cell>
          <cell r="E21" t="str">
            <v>Каргапольцев Владимир Алексан</v>
          </cell>
          <cell r="F21" t="str">
            <v>Антропов Владислав(III), Баландин Илья(б/р), Соловьёва Полина(б/р), Фролова Анна(III)</v>
          </cell>
          <cell r="G21" t="str">
            <v>см</v>
          </cell>
          <cell r="H21">
            <v>2</v>
          </cell>
          <cell r="I21">
            <v>0</v>
          </cell>
        </row>
        <row r="22">
          <cell r="A22">
            <v>14</v>
          </cell>
          <cell r="B22" t="str">
            <v>М/Ж_2</v>
          </cell>
          <cell r="C22" t="str">
            <v>Экипоника</v>
          </cell>
          <cell r="D22" t="str">
            <v>Екатеринбург</v>
          </cell>
          <cell r="E22" t="str">
            <v>Чмаев Андрей Валерьевич</v>
          </cell>
          <cell r="F22" t="str">
            <v>Мезюхо Андрей(б/р), Колесников Николай(б/р), Лобода Евгения(б/р), Кресанова Анна(б/р)</v>
          </cell>
          <cell r="G22" t="str">
            <v>см</v>
          </cell>
          <cell r="H22">
            <v>0</v>
          </cell>
          <cell r="I22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175</v>
          </cell>
        </row>
        <row r="2">
          <cell r="E2" t="str">
            <v>44.7</v>
          </cell>
          <cell r="F2">
            <v>7</v>
          </cell>
          <cell r="H2" t="str">
            <v>Фаизова Регина</v>
          </cell>
          <cell r="I2" t="str">
            <v>1997</v>
          </cell>
          <cell r="J2" t="str">
            <v>I</v>
          </cell>
          <cell r="K2" t="str">
            <v>ж</v>
          </cell>
          <cell r="L2" t="str">
            <v>М/Ж_4</v>
          </cell>
          <cell r="O2" t="str">
            <v>ж 4</v>
          </cell>
          <cell r="Q2">
            <v>10</v>
          </cell>
          <cell r="R2">
            <v>1997</v>
          </cell>
          <cell r="U2" t="str">
            <v/>
          </cell>
        </row>
        <row r="3">
          <cell r="E3" t="str">
            <v>44.8</v>
          </cell>
          <cell r="F3">
            <v>8</v>
          </cell>
          <cell r="H3" t="str">
            <v>Пашнина Екатерина</v>
          </cell>
          <cell r="I3" t="str">
            <v>1999</v>
          </cell>
          <cell r="J3" t="str">
            <v>I</v>
          </cell>
          <cell r="K3" t="str">
            <v>ж</v>
          </cell>
          <cell r="L3" t="str">
            <v>М/Ж_4</v>
          </cell>
          <cell r="O3" t="str">
            <v>ж 4</v>
          </cell>
          <cell r="Q3">
            <v>10</v>
          </cell>
          <cell r="R3">
            <v>1999</v>
          </cell>
          <cell r="U3" t="str">
            <v/>
          </cell>
        </row>
        <row r="4">
          <cell r="E4" t="str">
            <v>44.1</v>
          </cell>
          <cell r="F4">
            <v>1</v>
          </cell>
          <cell r="H4" t="str">
            <v>Фаезов Расуль</v>
          </cell>
          <cell r="I4" t="str">
            <v>1988</v>
          </cell>
          <cell r="J4" t="str">
            <v>МС</v>
          </cell>
          <cell r="K4" t="str">
            <v>м</v>
          </cell>
          <cell r="L4" t="str">
            <v>М/Ж_4</v>
          </cell>
          <cell r="O4" t="str">
            <v>м 1</v>
          </cell>
          <cell r="Q4">
            <v>100</v>
          </cell>
          <cell r="R4">
            <v>1988</v>
          </cell>
          <cell r="U4" t="str">
            <v/>
          </cell>
        </row>
        <row r="5">
          <cell r="E5" t="str">
            <v>44.2</v>
          </cell>
          <cell r="F5">
            <v>2</v>
          </cell>
          <cell r="H5" t="str">
            <v>Рокин Андрей</v>
          </cell>
          <cell r="I5" t="str">
            <v>1992</v>
          </cell>
          <cell r="J5" t="str">
            <v>КМС</v>
          </cell>
          <cell r="K5" t="str">
            <v>м</v>
          </cell>
          <cell r="L5" t="str">
            <v>М/Ж_4</v>
          </cell>
          <cell r="O5" t="str">
            <v>м 1</v>
          </cell>
          <cell r="Q5">
            <v>30</v>
          </cell>
          <cell r="R5">
            <v>1992</v>
          </cell>
          <cell r="U5" t="str">
            <v/>
          </cell>
        </row>
        <row r="6">
          <cell r="E6" t="str">
            <v>44.3</v>
          </cell>
          <cell r="F6">
            <v>3</v>
          </cell>
          <cell r="H6" t="str">
            <v>Ануфриев Илья</v>
          </cell>
          <cell r="I6" t="str">
            <v>1994</v>
          </cell>
          <cell r="J6" t="str">
            <v>КМС</v>
          </cell>
          <cell r="K6" t="str">
            <v>м</v>
          </cell>
          <cell r="L6" t="str">
            <v>М/Ж_4</v>
          </cell>
          <cell r="O6" t="str">
            <v>м 2</v>
          </cell>
          <cell r="Q6">
            <v>30</v>
          </cell>
          <cell r="R6">
            <v>1994</v>
          </cell>
          <cell r="U6" t="str">
            <v/>
          </cell>
        </row>
        <row r="7">
          <cell r="E7" t="str">
            <v>44.4</v>
          </cell>
          <cell r="F7">
            <v>4</v>
          </cell>
          <cell r="H7" t="str">
            <v>Жуков Леонид</v>
          </cell>
          <cell r="I7" t="str">
            <v>1998</v>
          </cell>
          <cell r="J7" t="str">
            <v>КМС</v>
          </cell>
          <cell r="K7" t="str">
            <v>м</v>
          </cell>
          <cell r="L7" t="str">
            <v>М/Ж_4</v>
          </cell>
          <cell r="O7" t="str">
            <v>м 2</v>
          </cell>
          <cell r="Q7">
            <v>30</v>
          </cell>
          <cell r="R7">
            <v>1998</v>
          </cell>
          <cell r="U7" t="str">
            <v/>
          </cell>
        </row>
        <row r="8">
          <cell r="E8" t="str">
            <v>44.5</v>
          </cell>
          <cell r="F8">
            <v>5</v>
          </cell>
          <cell r="H8" t="str">
            <v>Кардаполов Евгений</v>
          </cell>
          <cell r="I8" t="str">
            <v>1999</v>
          </cell>
          <cell r="J8" t="str">
            <v>КМС</v>
          </cell>
          <cell r="K8" t="str">
            <v>м</v>
          </cell>
          <cell r="L8" t="str">
            <v>М/Ж_4</v>
          </cell>
          <cell r="O8" t="str">
            <v>м 3</v>
          </cell>
          <cell r="Q8">
            <v>30</v>
          </cell>
          <cell r="R8">
            <v>1999</v>
          </cell>
          <cell r="U8" t="str">
            <v/>
          </cell>
        </row>
        <row r="9">
          <cell r="E9" t="str">
            <v>44.6</v>
          </cell>
          <cell r="F9">
            <v>6</v>
          </cell>
          <cell r="H9" t="str">
            <v>Крысин Алексей</v>
          </cell>
          <cell r="I9" t="str">
            <v>1997</v>
          </cell>
          <cell r="J9" t="str">
            <v>КМС</v>
          </cell>
          <cell r="K9" t="str">
            <v>м</v>
          </cell>
          <cell r="L9" t="str">
            <v>М/Ж_4</v>
          </cell>
          <cell r="O9" t="str">
            <v>м 3</v>
          </cell>
          <cell r="Q9">
            <v>30</v>
          </cell>
          <cell r="R9">
            <v>1997</v>
          </cell>
          <cell r="U9" t="str">
            <v/>
          </cell>
        </row>
        <row r="10">
          <cell r="E10" t="str">
            <v>8.1</v>
          </cell>
          <cell r="F10">
            <v>1</v>
          </cell>
          <cell r="H10" t="str">
            <v>Карпов Станислав</v>
          </cell>
          <cell r="I10" t="str">
            <v>2003</v>
          </cell>
          <cell r="J10" t="str">
            <v>б/р</v>
          </cell>
          <cell r="K10" t="str">
            <v>м</v>
          </cell>
          <cell r="L10" t="str">
            <v>ЮН/ДЕВ_2</v>
          </cell>
          <cell r="O10" t="str">
            <v/>
          </cell>
          <cell r="P10">
            <v>81</v>
          </cell>
          <cell r="Q10">
            <v>0</v>
          </cell>
          <cell r="R10">
            <v>2003</v>
          </cell>
          <cell r="U10" t="str">
            <v/>
          </cell>
        </row>
        <row r="11">
          <cell r="E11" t="str">
            <v>8.2</v>
          </cell>
          <cell r="F11">
            <v>2</v>
          </cell>
          <cell r="H11" t="str">
            <v>Ерогов Вадим</v>
          </cell>
          <cell r="I11" t="str">
            <v>2003</v>
          </cell>
          <cell r="J11" t="str">
            <v>б/р</v>
          </cell>
          <cell r="K11" t="str">
            <v>м</v>
          </cell>
          <cell r="L11" t="str">
            <v>ЮН/ДЕВ_2</v>
          </cell>
          <cell r="O11" t="str">
            <v/>
          </cell>
          <cell r="P11">
            <v>81</v>
          </cell>
          <cell r="Q11">
            <v>0</v>
          </cell>
          <cell r="R11">
            <v>2003</v>
          </cell>
          <cell r="U11" t="str">
            <v/>
          </cell>
        </row>
        <row r="12">
          <cell r="E12" t="str">
            <v>8.3</v>
          </cell>
          <cell r="F12">
            <v>3</v>
          </cell>
          <cell r="H12" t="str">
            <v>Калистратова Василиса</v>
          </cell>
          <cell r="I12" t="str">
            <v>2003</v>
          </cell>
          <cell r="J12" t="str">
            <v>б/р</v>
          </cell>
          <cell r="K12" t="str">
            <v>ж</v>
          </cell>
          <cell r="L12" t="str">
            <v>ЮН/ДЕВ_2</v>
          </cell>
          <cell r="O12" t="str">
            <v/>
          </cell>
          <cell r="P12">
            <v>81</v>
          </cell>
          <cell r="Q12">
            <v>0</v>
          </cell>
          <cell r="R12">
            <v>2003</v>
          </cell>
          <cell r="U12" t="str">
            <v/>
          </cell>
        </row>
        <row r="13">
          <cell r="E13" t="str">
            <v>8.4</v>
          </cell>
          <cell r="F13">
            <v>4</v>
          </cell>
          <cell r="H13" t="str">
            <v>Шабанова Алина </v>
          </cell>
          <cell r="I13" t="str">
            <v>2003</v>
          </cell>
          <cell r="J13" t="str">
            <v>б/р</v>
          </cell>
          <cell r="K13" t="str">
            <v>ж</v>
          </cell>
          <cell r="L13" t="str">
            <v>ЮН/ДЕВ_2</v>
          </cell>
          <cell r="O13" t="str">
            <v/>
          </cell>
          <cell r="P13">
            <v>81</v>
          </cell>
          <cell r="Q13">
            <v>0</v>
          </cell>
          <cell r="R13">
            <v>2003</v>
          </cell>
          <cell r="U13" t="str">
            <v/>
          </cell>
        </row>
        <row r="14">
          <cell r="E14" t="str">
            <v>8.5</v>
          </cell>
          <cell r="F14">
            <v>5</v>
          </cell>
          <cell r="H14" t="str">
            <v>Кучмистый Максим</v>
          </cell>
          <cell r="I14" t="str">
            <v>2001</v>
          </cell>
          <cell r="J14" t="str">
            <v>б/р</v>
          </cell>
          <cell r="K14" t="str">
            <v>м</v>
          </cell>
          <cell r="L14" t="str">
            <v>ЮН/ДЕВ_2</v>
          </cell>
          <cell r="O14" t="str">
            <v/>
          </cell>
          <cell r="P14">
            <v>82</v>
          </cell>
          <cell r="Q14">
            <v>0</v>
          </cell>
          <cell r="R14">
            <v>2001</v>
          </cell>
          <cell r="U14" t="str">
            <v/>
          </cell>
        </row>
        <row r="15">
          <cell r="E15" t="str">
            <v>8.6</v>
          </cell>
          <cell r="F15">
            <v>6</v>
          </cell>
          <cell r="H15" t="str">
            <v>Ковинов Анатолий </v>
          </cell>
          <cell r="I15" t="str">
            <v>2002</v>
          </cell>
          <cell r="J15" t="str">
            <v>б/р</v>
          </cell>
          <cell r="K15" t="str">
            <v>м</v>
          </cell>
          <cell r="L15" t="str">
            <v>ЮН/ДЕВ_2</v>
          </cell>
          <cell r="O15" t="str">
            <v/>
          </cell>
          <cell r="P15">
            <v>82</v>
          </cell>
          <cell r="Q15">
            <v>0</v>
          </cell>
          <cell r="R15">
            <v>2002</v>
          </cell>
          <cell r="U15" t="str">
            <v/>
          </cell>
        </row>
        <row r="16">
          <cell r="E16" t="str">
            <v>8.7</v>
          </cell>
          <cell r="F16">
            <v>7</v>
          </cell>
          <cell r="H16" t="str">
            <v>Кудрявцева Елизавета</v>
          </cell>
          <cell r="I16" t="str">
            <v>2004</v>
          </cell>
          <cell r="J16" t="str">
            <v>б/р</v>
          </cell>
          <cell r="K16" t="str">
            <v>ж</v>
          </cell>
          <cell r="L16" t="str">
            <v>ЮН/ДЕВ_2</v>
          </cell>
          <cell r="O16" t="str">
            <v/>
          </cell>
          <cell r="P16">
            <v>82</v>
          </cell>
          <cell r="Q16">
            <v>0</v>
          </cell>
          <cell r="R16">
            <v>2004</v>
          </cell>
          <cell r="U16" t="str">
            <v/>
          </cell>
        </row>
        <row r="17">
          <cell r="E17" t="str">
            <v>8.8</v>
          </cell>
          <cell r="F17">
            <v>8</v>
          </cell>
          <cell r="H17" t="str">
            <v>Захарова Екатерина</v>
          </cell>
          <cell r="I17" t="str">
            <v>2003</v>
          </cell>
          <cell r="J17" t="str">
            <v>б/р</v>
          </cell>
          <cell r="K17" t="str">
            <v>ж</v>
          </cell>
          <cell r="L17" t="str">
            <v>ЮН/ДЕВ_2</v>
          </cell>
          <cell r="O17" t="str">
            <v/>
          </cell>
          <cell r="P17">
            <v>82</v>
          </cell>
          <cell r="Q17">
            <v>0</v>
          </cell>
          <cell r="R17">
            <v>2003</v>
          </cell>
          <cell r="U17" t="str">
            <v/>
          </cell>
        </row>
        <row r="18">
          <cell r="E18" t="str">
            <v>8.9</v>
          </cell>
          <cell r="F18">
            <v>9</v>
          </cell>
          <cell r="H18" t="str">
            <v>Дегтярева Дарья</v>
          </cell>
          <cell r="I18" t="str">
            <v>2004</v>
          </cell>
          <cell r="J18" t="str">
            <v>б/р</v>
          </cell>
          <cell r="K18" t="str">
            <v>ж</v>
          </cell>
          <cell r="L18" t="str">
            <v>ЮН/ДЕВ_2</v>
          </cell>
          <cell r="O18" t="str">
            <v/>
          </cell>
          <cell r="P18">
            <v>83</v>
          </cell>
          <cell r="Q18">
            <v>0</v>
          </cell>
          <cell r="R18">
            <v>2004</v>
          </cell>
          <cell r="U18" t="str">
            <v/>
          </cell>
        </row>
        <row r="19">
          <cell r="E19" t="str">
            <v>8.10</v>
          </cell>
          <cell r="F19">
            <v>10</v>
          </cell>
          <cell r="H19" t="str">
            <v>Кропочев Георгий</v>
          </cell>
          <cell r="I19" t="str">
            <v>2006</v>
          </cell>
          <cell r="J19" t="str">
            <v>б/р</v>
          </cell>
          <cell r="K19" t="str">
            <v>м</v>
          </cell>
          <cell r="L19" t="str">
            <v>ЮН/ДЕВ_2</v>
          </cell>
          <cell r="O19" t="str">
            <v/>
          </cell>
          <cell r="P19">
            <v>83</v>
          </cell>
          <cell r="Q19">
            <v>0</v>
          </cell>
          <cell r="R19">
            <v>2006</v>
          </cell>
          <cell r="U19" t="str">
            <v/>
          </cell>
        </row>
        <row r="20">
          <cell r="E20" t="str">
            <v>8.11</v>
          </cell>
          <cell r="F20">
            <v>11</v>
          </cell>
          <cell r="H20" t="str">
            <v>Мельникова Виктория</v>
          </cell>
          <cell r="I20" t="str">
            <v>2003</v>
          </cell>
          <cell r="J20" t="str">
            <v>б/р</v>
          </cell>
          <cell r="K20" t="str">
            <v>ж</v>
          </cell>
          <cell r="L20" t="str">
            <v>ЮН/ДЕВ_2</v>
          </cell>
          <cell r="O20" t="str">
            <v/>
          </cell>
          <cell r="P20">
            <v>83</v>
          </cell>
          <cell r="Q20">
            <v>0</v>
          </cell>
          <cell r="R20">
            <v>2003</v>
          </cell>
          <cell r="U20" t="str">
            <v/>
          </cell>
        </row>
        <row r="21">
          <cell r="E21" t="str">
            <v>8.12</v>
          </cell>
          <cell r="F21">
            <v>12</v>
          </cell>
          <cell r="H21" t="str">
            <v>Соловьева Сабина</v>
          </cell>
          <cell r="I21" t="str">
            <v>2003</v>
          </cell>
          <cell r="J21" t="str">
            <v>б/р</v>
          </cell>
          <cell r="K21" t="str">
            <v>ж</v>
          </cell>
          <cell r="L21" t="str">
            <v>ЮН/ДЕВ_2</v>
          </cell>
          <cell r="O21" t="str">
            <v/>
          </cell>
          <cell r="P21">
            <v>83</v>
          </cell>
          <cell r="Q21">
            <v>0</v>
          </cell>
          <cell r="R21">
            <v>2003</v>
          </cell>
          <cell r="U21" t="str">
            <v/>
          </cell>
        </row>
        <row r="22">
          <cell r="E22" t="str">
            <v>11.5</v>
          </cell>
          <cell r="F22">
            <v>5</v>
          </cell>
          <cell r="H22" t="str">
            <v>Ким Александр </v>
          </cell>
          <cell r="I22" t="str">
            <v>2001</v>
          </cell>
          <cell r="J22" t="str">
            <v>III</v>
          </cell>
          <cell r="K22" t="str">
            <v>м</v>
          </cell>
          <cell r="L22" t="str">
            <v>ЮН/ДЕВ_2</v>
          </cell>
          <cell r="O22" t="str">
            <v/>
          </cell>
          <cell r="P22">
            <v>112</v>
          </cell>
          <cell r="Q22">
            <v>1</v>
          </cell>
          <cell r="R22">
            <v>2001</v>
          </cell>
          <cell r="U22" t="str">
            <v/>
          </cell>
        </row>
        <row r="23">
          <cell r="E23" t="str">
            <v>11.6</v>
          </cell>
          <cell r="F23">
            <v>6</v>
          </cell>
          <cell r="H23" t="str">
            <v>Кузнецова Анастосия </v>
          </cell>
          <cell r="I23" t="str">
            <v>2001</v>
          </cell>
          <cell r="J23" t="str">
            <v>III</v>
          </cell>
          <cell r="K23" t="str">
            <v>ж</v>
          </cell>
          <cell r="L23" t="str">
            <v>ЮН/ДЕВ_2</v>
          </cell>
          <cell r="O23" t="str">
            <v/>
          </cell>
          <cell r="P23">
            <v>112</v>
          </cell>
          <cell r="Q23">
            <v>1</v>
          </cell>
          <cell r="R23">
            <v>2001</v>
          </cell>
          <cell r="U23" t="str">
            <v/>
          </cell>
        </row>
        <row r="24">
          <cell r="E24" t="str">
            <v>11.7</v>
          </cell>
          <cell r="F24">
            <v>7</v>
          </cell>
          <cell r="H24" t="str">
            <v>Муллояров Артур </v>
          </cell>
          <cell r="I24" t="str">
            <v>2003</v>
          </cell>
          <cell r="J24" t="str">
            <v>III</v>
          </cell>
          <cell r="K24" t="str">
            <v>м</v>
          </cell>
          <cell r="L24" t="str">
            <v>ЮН/ДЕВ_2</v>
          </cell>
          <cell r="O24" t="str">
            <v/>
          </cell>
          <cell r="P24">
            <v>112</v>
          </cell>
          <cell r="Q24">
            <v>1</v>
          </cell>
          <cell r="R24">
            <v>2003</v>
          </cell>
          <cell r="U24" t="str">
            <v/>
          </cell>
        </row>
        <row r="25">
          <cell r="E25" t="str">
            <v>11.8</v>
          </cell>
          <cell r="F25">
            <v>8</v>
          </cell>
          <cell r="H25" t="str">
            <v>Ганеев Ильдар </v>
          </cell>
          <cell r="I25" t="str">
            <v>2003</v>
          </cell>
          <cell r="J25" t="str">
            <v>III</v>
          </cell>
          <cell r="K25" t="str">
            <v>м</v>
          </cell>
          <cell r="L25" t="str">
            <v>ЮН/ДЕВ_2</v>
          </cell>
          <cell r="O25" t="str">
            <v/>
          </cell>
          <cell r="P25">
            <v>112</v>
          </cell>
          <cell r="Q25">
            <v>1</v>
          </cell>
          <cell r="R25">
            <v>2003</v>
          </cell>
          <cell r="U25" t="str">
            <v/>
          </cell>
        </row>
        <row r="26">
          <cell r="E26" t="str">
            <v>11.9</v>
          </cell>
          <cell r="F26">
            <v>9</v>
          </cell>
          <cell r="H26" t="str">
            <v>Лаптева Алена </v>
          </cell>
          <cell r="I26" t="str">
            <v>2001</v>
          </cell>
          <cell r="J26" t="str">
            <v>III</v>
          </cell>
          <cell r="K26" t="str">
            <v>ж</v>
          </cell>
          <cell r="L26" t="str">
            <v>ЮН/ДЕВ_2</v>
          </cell>
          <cell r="O26" t="str">
            <v/>
          </cell>
          <cell r="P26">
            <v>112</v>
          </cell>
          <cell r="Q26">
            <v>1</v>
          </cell>
          <cell r="R26">
            <v>2001</v>
          </cell>
          <cell r="U26" t="str">
            <v/>
          </cell>
        </row>
        <row r="27">
          <cell r="E27" t="str">
            <v>11.1</v>
          </cell>
          <cell r="F27">
            <v>1</v>
          </cell>
          <cell r="H27" t="str">
            <v>Кобяков Андрей </v>
          </cell>
          <cell r="I27" t="str">
            <v>2002</v>
          </cell>
          <cell r="J27" t="str">
            <v>III</v>
          </cell>
          <cell r="K27" t="str">
            <v>м</v>
          </cell>
          <cell r="L27" t="str">
            <v>ЮН/ДЕВ_2</v>
          </cell>
          <cell r="O27" t="str">
            <v/>
          </cell>
          <cell r="P27">
            <v>11</v>
          </cell>
          <cell r="Q27">
            <v>1</v>
          </cell>
          <cell r="R27">
            <v>2002</v>
          </cell>
          <cell r="U27" t="str">
            <v/>
          </cell>
        </row>
        <row r="28">
          <cell r="E28" t="str">
            <v>11.2</v>
          </cell>
          <cell r="F28">
            <v>2</v>
          </cell>
          <cell r="H28" t="str">
            <v>Чебыкин Иван </v>
          </cell>
          <cell r="I28" t="str">
            <v>2002</v>
          </cell>
          <cell r="J28" t="str">
            <v>II</v>
          </cell>
          <cell r="K28" t="str">
            <v>м</v>
          </cell>
          <cell r="L28" t="str">
            <v>ЮН/ДЕВ_2</v>
          </cell>
          <cell r="O28" t="str">
            <v/>
          </cell>
          <cell r="P28">
            <v>11</v>
          </cell>
          <cell r="Q28">
            <v>3</v>
          </cell>
          <cell r="R28">
            <v>2002</v>
          </cell>
          <cell r="U28" t="str">
            <v/>
          </cell>
        </row>
        <row r="29">
          <cell r="E29" t="str">
            <v>11.3</v>
          </cell>
          <cell r="F29">
            <v>3</v>
          </cell>
          <cell r="H29" t="str">
            <v>Валиева Ангелина </v>
          </cell>
          <cell r="I29" t="str">
            <v>2003</v>
          </cell>
          <cell r="J29" t="str">
            <v>II</v>
          </cell>
          <cell r="K29" t="str">
            <v>ж</v>
          </cell>
          <cell r="L29" t="str">
            <v>ЮН/ДЕВ_2</v>
          </cell>
          <cell r="O29" t="str">
            <v/>
          </cell>
          <cell r="P29">
            <v>11</v>
          </cell>
          <cell r="Q29">
            <v>3</v>
          </cell>
          <cell r="R29">
            <v>2003</v>
          </cell>
          <cell r="U29" t="str">
            <v/>
          </cell>
        </row>
        <row r="30">
          <cell r="E30" t="str">
            <v>11.4</v>
          </cell>
          <cell r="F30">
            <v>4</v>
          </cell>
          <cell r="H30" t="str">
            <v>Крутиков Никита </v>
          </cell>
          <cell r="I30" t="str">
            <v>2002</v>
          </cell>
          <cell r="J30" t="str">
            <v>б/р</v>
          </cell>
          <cell r="K30" t="str">
            <v>м</v>
          </cell>
          <cell r="L30" t="str">
            <v>ЮН/ДЕВ_2</v>
          </cell>
          <cell r="O30" t="str">
            <v/>
          </cell>
          <cell r="P30">
            <v>11</v>
          </cell>
          <cell r="Q30">
            <v>0</v>
          </cell>
          <cell r="R30">
            <v>2002</v>
          </cell>
          <cell r="U30" t="str">
            <v/>
          </cell>
        </row>
        <row r="31">
          <cell r="E31" t="str">
            <v>36.1</v>
          </cell>
          <cell r="F31">
            <v>1</v>
          </cell>
          <cell r="H31" t="str">
            <v>Баландина Виктория</v>
          </cell>
          <cell r="I31" t="str">
            <v>2001</v>
          </cell>
          <cell r="J31" t="str">
            <v>II</v>
          </cell>
          <cell r="K31" t="str">
            <v>ж</v>
          </cell>
          <cell r="L31" t="str">
            <v>ЮН/ДЕВ_3</v>
          </cell>
          <cell r="O31" t="str">
            <v>ж</v>
          </cell>
          <cell r="Q31">
            <v>3</v>
          </cell>
          <cell r="R31">
            <v>2001</v>
          </cell>
          <cell r="U31" t="str">
            <v/>
          </cell>
        </row>
        <row r="32">
          <cell r="E32" t="str">
            <v>36.2</v>
          </cell>
          <cell r="F32">
            <v>2</v>
          </cell>
          <cell r="H32" t="str">
            <v>Михайлова Валерия</v>
          </cell>
          <cell r="I32" t="str">
            <v>2001</v>
          </cell>
          <cell r="J32" t="str">
            <v>II</v>
          </cell>
          <cell r="K32" t="str">
            <v>ж</v>
          </cell>
          <cell r="L32" t="str">
            <v>ЮН/ДЕВ_3</v>
          </cell>
          <cell r="O32" t="str">
            <v>ж</v>
          </cell>
          <cell r="Q32">
            <v>3</v>
          </cell>
          <cell r="R32">
            <v>2001</v>
          </cell>
          <cell r="U32" t="str">
            <v/>
          </cell>
        </row>
        <row r="33">
          <cell r="E33" t="str">
            <v>36.3</v>
          </cell>
          <cell r="F33">
            <v>3</v>
          </cell>
          <cell r="H33" t="str">
            <v>Тузов Кирилл</v>
          </cell>
          <cell r="I33" t="str">
            <v>2001</v>
          </cell>
          <cell r="J33" t="str">
            <v>II</v>
          </cell>
          <cell r="K33" t="str">
            <v>м</v>
          </cell>
          <cell r="L33" t="str">
            <v>ЮН/ДЕВ_3</v>
          </cell>
          <cell r="O33" t="str">
            <v>м</v>
          </cell>
          <cell r="Q33">
            <v>3</v>
          </cell>
          <cell r="R33">
            <v>2001</v>
          </cell>
          <cell r="U33" t="str">
            <v/>
          </cell>
        </row>
        <row r="34">
          <cell r="E34" t="str">
            <v>36.4</v>
          </cell>
          <cell r="F34">
            <v>4</v>
          </cell>
          <cell r="H34" t="str">
            <v>Тамашев Александр</v>
          </cell>
          <cell r="I34" t="str">
            <v>2001</v>
          </cell>
          <cell r="J34" t="str">
            <v>II</v>
          </cell>
          <cell r="K34" t="str">
            <v>м</v>
          </cell>
          <cell r="L34" t="str">
            <v>ЮН/ДЕВ_3</v>
          </cell>
          <cell r="O34" t="str">
            <v>м</v>
          </cell>
          <cell r="Q34">
            <v>3</v>
          </cell>
          <cell r="R34">
            <v>2001</v>
          </cell>
          <cell r="U34" t="str">
            <v/>
          </cell>
        </row>
        <row r="35">
          <cell r="E35" t="str">
            <v>46.7</v>
          </cell>
          <cell r="F35">
            <v>7</v>
          </cell>
          <cell r="H35" t="str">
            <v>Аносова Лариса</v>
          </cell>
          <cell r="I35" t="str">
            <v>1989</v>
          </cell>
          <cell r="J35" t="str">
            <v>КМС</v>
          </cell>
          <cell r="K35" t="str">
            <v>ж</v>
          </cell>
          <cell r="L35" t="str">
            <v>М/Ж_4</v>
          </cell>
          <cell r="O35" t="str">
            <v>ж 4</v>
          </cell>
          <cell r="Q35">
            <v>30</v>
          </cell>
          <cell r="R35">
            <v>1989</v>
          </cell>
          <cell r="U35" t="str">
            <v/>
          </cell>
        </row>
        <row r="36">
          <cell r="E36" t="str">
            <v>46.8</v>
          </cell>
          <cell r="F36">
            <v>8</v>
          </cell>
          <cell r="H36" t="str">
            <v>Савина Елена</v>
          </cell>
          <cell r="I36" t="str">
            <v>1993</v>
          </cell>
          <cell r="J36" t="str">
            <v>КМС</v>
          </cell>
          <cell r="K36" t="str">
            <v>ж</v>
          </cell>
          <cell r="L36" t="str">
            <v>М/Ж_4</v>
          </cell>
          <cell r="O36" t="str">
            <v>ж 4</v>
          </cell>
          <cell r="Q36">
            <v>30</v>
          </cell>
          <cell r="R36">
            <v>1993</v>
          </cell>
          <cell r="U36" t="str">
            <v/>
          </cell>
        </row>
        <row r="37">
          <cell r="E37" t="str">
            <v>46.9</v>
          </cell>
          <cell r="F37">
            <v>9</v>
          </cell>
          <cell r="H37" t="str">
            <v>Антуганова Мания</v>
          </cell>
          <cell r="I37" t="str">
            <v>1995</v>
          </cell>
          <cell r="J37" t="str">
            <v>КМС</v>
          </cell>
          <cell r="K37" t="str">
            <v>ж</v>
          </cell>
          <cell r="L37" t="str">
            <v>М/Ж_4</v>
          </cell>
          <cell r="O37" t="str">
            <v>ж 5</v>
          </cell>
          <cell r="Q37">
            <v>30</v>
          </cell>
          <cell r="R37">
            <v>1995</v>
          </cell>
          <cell r="U37" t="str">
            <v/>
          </cell>
        </row>
        <row r="38">
          <cell r="E38" t="str">
            <v>46.10</v>
          </cell>
          <cell r="F38">
            <v>10</v>
          </cell>
          <cell r="H38" t="str">
            <v>Дербушева Валентина</v>
          </cell>
          <cell r="I38" t="str">
            <v>1998</v>
          </cell>
          <cell r="J38" t="str">
            <v>I</v>
          </cell>
          <cell r="K38" t="str">
            <v>ж</v>
          </cell>
          <cell r="L38" t="str">
            <v>М/Ж_4</v>
          </cell>
          <cell r="O38" t="str">
            <v>ж 5</v>
          </cell>
          <cell r="Q38">
            <v>10</v>
          </cell>
          <cell r="R38">
            <v>1998</v>
          </cell>
          <cell r="U38" t="str">
            <v/>
          </cell>
        </row>
        <row r="39">
          <cell r="E39" t="str">
            <v>46.11</v>
          </cell>
          <cell r="F39">
            <v>11</v>
          </cell>
          <cell r="H39" t="str">
            <v>Акавова Екатерина</v>
          </cell>
          <cell r="I39" t="str">
            <v>2000</v>
          </cell>
          <cell r="J39" t="str">
            <v>I</v>
          </cell>
          <cell r="K39" t="str">
            <v>ж</v>
          </cell>
          <cell r="L39" t="str">
            <v>М/Ж_4</v>
          </cell>
          <cell r="O39" t="str">
            <v>ж 6</v>
          </cell>
          <cell r="Q39">
            <v>10</v>
          </cell>
          <cell r="R39">
            <v>2000</v>
          </cell>
          <cell r="U39" t="str">
            <v/>
          </cell>
        </row>
        <row r="40">
          <cell r="E40" t="str">
            <v>46.12</v>
          </cell>
          <cell r="F40">
            <v>12</v>
          </cell>
          <cell r="H40" t="str">
            <v>Ишимцева Анна</v>
          </cell>
          <cell r="I40" t="str">
            <v>2001</v>
          </cell>
          <cell r="J40" t="str">
            <v>I</v>
          </cell>
          <cell r="K40" t="str">
            <v>ж</v>
          </cell>
          <cell r="L40" t="str">
            <v>М/Ж_4</v>
          </cell>
          <cell r="O40" t="str">
            <v>ж 6</v>
          </cell>
          <cell r="Q40">
            <v>10</v>
          </cell>
          <cell r="R40">
            <v>2001</v>
          </cell>
          <cell r="U40" t="str">
            <v/>
          </cell>
        </row>
        <row r="41">
          <cell r="E41" t="str">
            <v>47.1</v>
          </cell>
          <cell r="F41">
            <v>1</v>
          </cell>
          <cell r="H41" t="str">
            <v>Шакирова Юлия</v>
          </cell>
          <cell r="I41" t="str">
            <v>1996</v>
          </cell>
          <cell r="J41" t="str">
            <v>КМС</v>
          </cell>
          <cell r="K41" t="str">
            <v>ж</v>
          </cell>
          <cell r="L41" t="str">
            <v>М/Ж_4</v>
          </cell>
          <cell r="O41" t="str">
            <v>ж 7</v>
          </cell>
          <cell r="Q41">
            <v>30</v>
          </cell>
          <cell r="R41">
            <v>1996</v>
          </cell>
          <cell r="U41" t="str">
            <v/>
          </cell>
        </row>
        <row r="42">
          <cell r="E42" t="str">
            <v>47.2</v>
          </cell>
          <cell r="F42">
            <v>2</v>
          </cell>
          <cell r="H42" t="str">
            <v>Фоминых Марина</v>
          </cell>
          <cell r="I42" t="str">
            <v>1995</v>
          </cell>
          <cell r="J42" t="str">
            <v>I</v>
          </cell>
          <cell r="K42" t="str">
            <v>ж</v>
          </cell>
          <cell r="L42" t="str">
            <v>М/Ж_4</v>
          </cell>
          <cell r="O42" t="str">
            <v>ж 7</v>
          </cell>
          <cell r="Q42">
            <v>10</v>
          </cell>
          <cell r="R42">
            <v>1995</v>
          </cell>
          <cell r="U42" t="str">
            <v/>
          </cell>
        </row>
        <row r="43">
          <cell r="E43" t="str">
            <v>46.1</v>
          </cell>
          <cell r="F43">
            <v>1</v>
          </cell>
          <cell r="H43" t="str">
            <v>Мустафин Даниил</v>
          </cell>
          <cell r="I43" t="str">
            <v>1993</v>
          </cell>
          <cell r="J43" t="str">
            <v>КМС</v>
          </cell>
          <cell r="K43" t="str">
            <v>м</v>
          </cell>
          <cell r="L43" t="str">
            <v>М/Ж_4</v>
          </cell>
          <cell r="O43" t="str">
            <v>м 1</v>
          </cell>
          <cell r="Q43">
            <v>30</v>
          </cell>
          <cell r="R43">
            <v>1993</v>
          </cell>
          <cell r="U43" t="str">
            <v/>
          </cell>
        </row>
        <row r="44">
          <cell r="E44" t="str">
            <v>46.2</v>
          </cell>
          <cell r="F44">
            <v>2</v>
          </cell>
          <cell r="H44" t="str">
            <v>Трифонов Степан </v>
          </cell>
          <cell r="I44" t="str">
            <v>1995</v>
          </cell>
          <cell r="J44" t="str">
            <v>КМС</v>
          </cell>
          <cell r="K44" t="str">
            <v>м</v>
          </cell>
          <cell r="L44" t="str">
            <v>М/Ж_4</v>
          </cell>
          <cell r="O44" t="str">
            <v>м 1</v>
          </cell>
          <cell r="Q44">
            <v>30</v>
          </cell>
          <cell r="R44">
            <v>1995</v>
          </cell>
          <cell r="U44" t="str">
            <v/>
          </cell>
        </row>
        <row r="45">
          <cell r="E45" t="str">
            <v>46.3</v>
          </cell>
          <cell r="F45">
            <v>3</v>
          </cell>
          <cell r="H45" t="str">
            <v>Смоленцев Сергей </v>
          </cell>
          <cell r="I45" t="str">
            <v>1991</v>
          </cell>
          <cell r="J45" t="str">
            <v>I</v>
          </cell>
          <cell r="K45" t="str">
            <v>м</v>
          </cell>
          <cell r="L45" t="str">
            <v>М/Ж_4</v>
          </cell>
          <cell r="O45" t="str">
            <v>м 2</v>
          </cell>
          <cell r="Q45">
            <v>10</v>
          </cell>
          <cell r="R45">
            <v>1991</v>
          </cell>
          <cell r="U45" t="str">
            <v/>
          </cell>
        </row>
        <row r="46">
          <cell r="E46" t="str">
            <v>46.4</v>
          </cell>
          <cell r="F46">
            <v>4</v>
          </cell>
          <cell r="H46" t="str">
            <v>Обухов Павел  </v>
          </cell>
          <cell r="I46" t="str">
            <v>1996</v>
          </cell>
          <cell r="J46" t="str">
            <v>I</v>
          </cell>
          <cell r="K46" t="str">
            <v>м</v>
          </cell>
          <cell r="L46" t="str">
            <v>М/Ж_4</v>
          </cell>
          <cell r="O46" t="str">
            <v>м 2</v>
          </cell>
          <cell r="Q46">
            <v>10</v>
          </cell>
          <cell r="R46">
            <v>1996</v>
          </cell>
          <cell r="U46" t="str">
            <v/>
          </cell>
        </row>
        <row r="47">
          <cell r="E47" t="str">
            <v>46.5</v>
          </cell>
          <cell r="F47">
            <v>5</v>
          </cell>
          <cell r="H47" t="str">
            <v>Плюха Николай </v>
          </cell>
          <cell r="I47" t="str">
            <v>1999</v>
          </cell>
          <cell r="J47" t="str">
            <v>I</v>
          </cell>
          <cell r="K47" t="str">
            <v>м</v>
          </cell>
          <cell r="L47" t="str">
            <v>М/Ж_4</v>
          </cell>
          <cell r="O47" t="str">
            <v>м 3</v>
          </cell>
          <cell r="Q47">
            <v>10</v>
          </cell>
          <cell r="R47">
            <v>1999</v>
          </cell>
          <cell r="U47" t="str">
            <v/>
          </cell>
        </row>
        <row r="48">
          <cell r="E48" t="str">
            <v>46.6</v>
          </cell>
          <cell r="F48">
            <v>6</v>
          </cell>
          <cell r="H48" t="str">
            <v>Зырянов Данил</v>
          </cell>
          <cell r="I48" t="str">
            <v>2001</v>
          </cell>
          <cell r="J48" t="str">
            <v>I</v>
          </cell>
          <cell r="K48" t="str">
            <v>м</v>
          </cell>
          <cell r="L48" t="str">
            <v>М/Ж_4</v>
          </cell>
          <cell r="O48" t="str">
            <v>м 3</v>
          </cell>
          <cell r="Q48">
            <v>10</v>
          </cell>
          <cell r="R48">
            <v>2001</v>
          </cell>
          <cell r="U48" t="str">
            <v/>
          </cell>
        </row>
        <row r="49">
          <cell r="E49" t="str">
            <v>10.1</v>
          </cell>
          <cell r="F49">
            <v>1</v>
          </cell>
          <cell r="H49" t="str">
            <v>Безматерных Алексей</v>
          </cell>
          <cell r="I49" t="str">
            <v>2001</v>
          </cell>
          <cell r="J49" t="str">
            <v>б/р</v>
          </cell>
          <cell r="K49" t="str">
            <v>м</v>
          </cell>
          <cell r="L49" t="str">
            <v>ЮН/ДЕВ_2</v>
          </cell>
          <cell r="O49" t="str">
            <v/>
          </cell>
          <cell r="P49">
            <v>10</v>
          </cell>
          <cell r="Q49">
            <v>0</v>
          </cell>
          <cell r="R49">
            <v>2001</v>
          </cell>
          <cell r="U49" t="str">
            <v/>
          </cell>
        </row>
        <row r="50">
          <cell r="E50" t="str">
            <v>10.2</v>
          </cell>
          <cell r="F50">
            <v>2</v>
          </cell>
          <cell r="H50" t="str">
            <v>Дрягин Даниил</v>
          </cell>
          <cell r="I50" t="str">
            <v>2003</v>
          </cell>
          <cell r="J50" t="str">
            <v>1ю</v>
          </cell>
          <cell r="K50" t="str">
            <v>м</v>
          </cell>
          <cell r="L50" t="str">
            <v>ЮН/ДЕВ_2</v>
          </cell>
          <cell r="O50" t="str">
            <v/>
          </cell>
          <cell r="P50">
            <v>10</v>
          </cell>
          <cell r="Q50">
            <v>1</v>
          </cell>
          <cell r="R50">
            <v>2003</v>
          </cell>
          <cell r="U50" t="str">
            <v/>
          </cell>
        </row>
        <row r="51">
          <cell r="E51" t="str">
            <v>10.3</v>
          </cell>
          <cell r="F51">
            <v>3</v>
          </cell>
          <cell r="H51" t="str">
            <v>Семейщев Иван</v>
          </cell>
          <cell r="I51" t="str">
            <v>2001</v>
          </cell>
          <cell r="J51" t="str">
            <v>б/р</v>
          </cell>
          <cell r="K51" t="str">
            <v>м</v>
          </cell>
          <cell r="L51" t="str">
            <v>ЮН/ДЕВ_2</v>
          </cell>
          <cell r="O51" t="str">
            <v/>
          </cell>
          <cell r="P51">
            <v>10</v>
          </cell>
          <cell r="Q51">
            <v>0</v>
          </cell>
          <cell r="R51">
            <v>2001</v>
          </cell>
          <cell r="U51" t="str">
            <v/>
          </cell>
        </row>
        <row r="52">
          <cell r="E52" t="str">
            <v>10.4</v>
          </cell>
          <cell r="F52">
            <v>4</v>
          </cell>
          <cell r="H52" t="str">
            <v>Лиферова Софья</v>
          </cell>
          <cell r="I52" t="str">
            <v>2003</v>
          </cell>
          <cell r="J52" t="str">
            <v>III</v>
          </cell>
          <cell r="K52" t="str">
            <v>ж</v>
          </cell>
          <cell r="L52" t="str">
            <v>ЮН/ДЕВ_2</v>
          </cell>
          <cell r="O52" t="str">
            <v/>
          </cell>
          <cell r="P52">
            <v>10</v>
          </cell>
          <cell r="Q52">
            <v>1</v>
          </cell>
          <cell r="R52">
            <v>2003</v>
          </cell>
          <cell r="U52" t="str">
            <v/>
          </cell>
        </row>
        <row r="53">
          <cell r="E53" t="str">
            <v>10.5</v>
          </cell>
          <cell r="F53">
            <v>5</v>
          </cell>
          <cell r="H53" t="str">
            <v>Василенко Никита</v>
          </cell>
          <cell r="I53" t="str">
            <v>2003</v>
          </cell>
          <cell r="J53" t="str">
            <v>б/р</v>
          </cell>
          <cell r="K53" t="str">
            <v>м</v>
          </cell>
          <cell r="L53" t="str">
            <v>ЮН/ДЕВ_2</v>
          </cell>
          <cell r="O53" t="str">
            <v/>
          </cell>
          <cell r="P53">
            <v>102</v>
          </cell>
          <cell r="Q53">
            <v>0</v>
          </cell>
          <cell r="R53">
            <v>2003</v>
          </cell>
          <cell r="U53" t="str">
            <v/>
          </cell>
        </row>
        <row r="54">
          <cell r="E54" t="str">
            <v>10.6</v>
          </cell>
          <cell r="F54">
            <v>6</v>
          </cell>
          <cell r="H54" t="str">
            <v>Волков Матвей</v>
          </cell>
          <cell r="I54" t="str">
            <v>2004</v>
          </cell>
          <cell r="J54" t="str">
            <v>б/р</v>
          </cell>
          <cell r="K54" t="str">
            <v>м</v>
          </cell>
          <cell r="L54" t="str">
            <v>ЮН/ДЕВ_2</v>
          </cell>
          <cell r="O54" t="str">
            <v/>
          </cell>
          <cell r="P54">
            <v>102</v>
          </cell>
          <cell r="Q54">
            <v>0</v>
          </cell>
          <cell r="R54">
            <v>2004</v>
          </cell>
          <cell r="U54" t="str">
            <v/>
          </cell>
        </row>
        <row r="55">
          <cell r="E55" t="str">
            <v>10.7</v>
          </cell>
          <cell r="F55">
            <v>7</v>
          </cell>
          <cell r="H55" t="str">
            <v>Пискунов Андрей</v>
          </cell>
          <cell r="I55" t="str">
            <v>2003</v>
          </cell>
          <cell r="J55" t="str">
            <v>б/р</v>
          </cell>
          <cell r="K55" t="str">
            <v>м</v>
          </cell>
          <cell r="L55" t="str">
            <v>ЮН/ДЕВ_2</v>
          </cell>
          <cell r="O55" t="str">
            <v/>
          </cell>
          <cell r="P55">
            <v>102</v>
          </cell>
          <cell r="Q55">
            <v>0</v>
          </cell>
          <cell r="R55">
            <v>2003</v>
          </cell>
          <cell r="U55" t="str">
            <v/>
          </cell>
        </row>
        <row r="56">
          <cell r="E56" t="str">
            <v>10.8</v>
          </cell>
          <cell r="F56">
            <v>8</v>
          </cell>
          <cell r="H56" t="str">
            <v>Кузьминых Софья</v>
          </cell>
          <cell r="I56" t="str">
            <v>2004</v>
          </cell>
          <cell r="J56" t="str">
            <v>б/р</v>
          </cell>
          <cell r="K56" t="str">
            <v>ж</v>
          </cell>
          <cell r="L56" t="str">
            <v>ЮН/ДЕВ_2</v>
          </cell>
          <cell r="O56" t="str">
            <v/>
          </cell>
          <cell r="P56">
            <v>102</v>
          </cell>
          <cell r="Q56">
            <v>0</v>
          </cell>
          <cell r="R56">
            <v>2004</v>
          </cell>
          <cell r="U56" t="str">
            <v/>
          </cell>
        </row>
        <row r="57">
          <cell r="E57" t="str">
            <v>2.1</v>
          </cell>
          <cell r="F57">
            <v>1</v>
          </cell>
          <cell r="H57" t="str">
            <v>Арутюнян Грант</v>
          </cell>
          <cell r="I57" t="str">
            <v>2001</v>
          </cell>
          <cell r="J57" t="str">
            <v>III</v>
          </cell>
          <cell r="K57" t="str">
            <v>м</v>
          </cell>
          <cell r="L57" t="str">
            <v>ЮН/ДЕВ_2</v>
          </cell>
          <cell r="O57" t="str">
            <v/>
          </cell>
          <cell r="P57">
            <v>2</v>
          </cell>
          <cell r="Q57">
            <v>1</v>
          </cell>
          <cell r="R57">
            <v>2001</v>
          </cell>
          <cell r="U57" t="str">
            <v/>
          </cell>
        </row>
        <row r="58">
          <cell r="E58" t="str">
            <v>2.2</v>
          </cell>
          <cell r="F58">
            <v>2</v>
          </cell>
          <cell r="H58" t="str">
            <v>Меринов Александр</v>
          </cell>
          <cell r="I58" t="str">
            <v>2003</v>
          </cell>
          <cell r="J58" t="str">
            <v>III</v>
          </cell>
          <cell r="K58" t="str">
            <v>м</v>
          </cell>
          <cell r="L58" t="str">
            <v>ЮН/ДЕВ_2</v>
          </cell>
          <cell r="O58" t="str">
            <v/>
          </cell>
          <cell r="P58">
            <v>2</v>
          </cell>
          <cell r="Q58">
            <v>1</v>
          </cell>
          <cell r="R58">
            <v>2003</v>
          </cell>
          <cell r="U58" t="str">
            <v/>
          </cell>
        </row>
        <row r="59">
          <cell r="E59" t="str">
            <v>2.3</v>
          </cell>
          <cell r="F59">
            <v>3</v>
          </cell>
          <cell r="H59" t="str">
            <v>Герасимова Полина</v>
          </cell>
          <cell r="I59" t="str">
            <v>2002</v>
          </cell>
          <cell r="J59" t="str">
            <v>б/р</v>
          </cell>
          <cell r="K59" t="str">
            <v>ж</v>
          </cell>
          <cell r="L59" t="str">
            <v>ЮН/ДЕВ_2</v>
          </cell>
          <cell r="O59" t="str">
            <v/>
          </cell>
          <cell r="P59">
            <v>2</v>
          </cell>
          <cell r="Q59">
            <v>0</v>
          </cell>
          <cell r="R59">
            <v>2002</v>
          </cell>
          <cell r="U59" t="str">
            <v/>
          </cell>
        </row>
        <row r="60">
          <cell r="E60" t="str">
            <v>2.4</v>
          </cell>
          <cell r="F60">
            <v>4</v>
          </cell>
          <cell r="H60" t="str">
            <v>Дерягина София</v>
          </cell>
          <cell r="I60" t="str">
            <v>2003</v>
          </cell>
          <cell r="J60" t="str">
            <v>б/р</v>
          </cell>
          <cell r="K60" t="str">
            <v>ж</v>
          </cell>
          <cell r="L60" t="str">
            <v>ЮН/ДЕВ_2</v>
          </cell>
          <cell r="O60" t="str">
            <v/>
          </cell>
          <cell r="P60">
            <v>2</v>
          </cell>
          <cell r="Q60">
            <v>0</v>
          </cell>
          <cell r="R60">
            <v>2003</v>
          </cell>
          <cell r="U60" t="str">
            <v/>
          </cell>
        </row>
        <row r="61">
          <cell r="E61" t="str">
            <v>3.1</v>
          </cell>
          <cell r="F61">
            <v>1</v>
          </cell>
          <cell r="H61" t="str">
            <v>Мартынов Владимир</v>
          </cell>
          <cell r="I61" t="str">
            <v>2004</v>
          </cell>
          <cell r="J61" t="str">
            <v>б/р</v>
          </cell>
          <cell r="K61" t="str">
            <v>м</v>
          </cell>
          <cell r="L61" t="str">
            <v>ЮН/ДЕВ_2</v>
          </cell>
          <cell r="O61" t="str">
            <v/>
          </cell>
          <cell r="P61">
            <v>22</v>
          </cell>
          <cell r="Q61">
            <v>0</v>
          </cell>
          <cell r="R61">
            <v>2004</v>
          </cell>
          <cell r="U61" t="str">
            <v/>
          </cell>
        </row>
        <row r="62">
          <cell r="E62" t="str">
            <v>3.2</v>
          </cell>
          <cell r="F62">
            <v>2</v>
          </cell>
          <cell r="H62" t="str">
            <v>Дерягин Богдан</v>
          </cell>
          <cell r="I62" t="str">
            <v>2003</v>
          </cell>
          <cell r="J62" t="str">
            <v>б/р</v>
          </cell>
          <cell r="K62" t="str">
            <v>м</v>
          </cell>
          <cell r="L62" t="str">
            <v>ЮН/ДЕВ_2</v>
          </cell>
          <cell r="O62" t="str">
            <v/>
          </cell>
          <cell r="P62">
            <v>22</v>
          </cell>
          <cell r="Q62">
            <v>0</v>
          </cell>
          <cell r="R62">
            <v>2003</v>
          </cell>
          <cell r="U62" t="str">
            <v/>
          </cell>
        </row>
        <row r="63">
          <cell r="E63" t="str">
            <v>3.3</v>
          </cell>
          <cell r="F63">
            <v>3</v>
          </cell>
          <cell r="H63" t="str">
            <v>Васильева Алёна</v>
          </cell>
          <cell r="I63" t="str">
            <v>2004</v>
          </cell>
          <cell r="J63" t="str">
            <v>б/р</v>
          </cell>
          <cell r="K63" t="str">
            <v>ж</v>
          </cell>
          <cell r="L63" t="str">
            <v>ЮН/ДЕВ_2</v>
          </cell>
          <cell r="O63" t="str">
            <v/>
          </cell>
          <cell r="P63">
            <v>22</v>
          </cell>
          <cell r="Q63">
            <v>0</v>
          </cell>
          <cell r="R63">
            <v>2004</v>
          </cell>
          <cell r="U63" t="str">
            <v/>
          </cell>
        </row>
        <row r="64">
          <cell r="E64" t="str">
            <v>3.4</v>
          </cell>
          <cell r="F64">
            <v>4</v>
          </cell>
          <cell r="H64" t="str">
            <v>Гарейшина Виктория</v>
          </cell>
          <cell r="I64" t="str">
            <v>2004</v>
          </cell>
          <cell r="J64" t="str">
            <v>б/р</v>
          </cell>
          <cell r="K64" t="str">
            <v>ж</v>
          </cell>
          <cell r="L64" t="str">
            <v>ЮН/ДЕВ_2</v>
          </cell>
          <cell r="O64" t="str">
            <v/>
          </cell>
          <cell r="P64">
            <v>22</v>
          </cell>
          <cell r="Q64">
            <v>0</v>
          </cell>
          <cell r="R64">
            <v>2004</v>
          </cell>
          <cell r="U64" t="str">
            <v/>
          </cell>
        </row>
        <row r="65">
          <cell r="E65" t="str">
            <v>4.1</v>
          </cell>
          <cell r="F65">
            <v>1</v>
          </cell>
          <cell r="H65" t="str">
            <v>Полуэктов Алексей</v>
          </cell>
          <cell r="I65" t="str">
            <v>2003</v>
          </cell>
          <cell r="J65" t="str">
            <v>б/р</v>
          </cell>
          <cell r="K65" t="str">
            <v>м</v>
          </cell>
          <cell r="L65" t="str">
            <v>ЮН/ДЕВ_2</v>
          </cell>
          <cell r="O65" t="str">
            <v/>
          </cell>
          <cell r="P65">
            <v>4</v>
          </cell>
          <cell r="Q65">
            <v>0</v>
          </cell>
          <cell r="R65">
            <v>2003</v>
          </cell>
          <cell r="U65" t="str">
            <v/>
          </cell>
        </row>
        <row r="66">
          <cell r="E66" t="str">
            <v>4.2</v>
          </cell>
          <cell r="F66">
            <v>2</v>
          </cell>
          <cell r="H66" t="str">
            <v>Воронцов Александр</v>
          </cell>
          <cell r="I66" t="str">
            <v>2003</v>
          </cell>
          <cell r="J66" t="str">
            <v>2ю</v>
          </cell>
          <cell r="K66" t="str">
            <v>м</v>
          </cell>
          <cell r="L66" t="str">
            <v>ЮН/ДЕВ_2</v>
          </cell>
          <cell r="O66" t="str">
            <v/>
          </cell>
          <cell r="P66">
            <v>4</v>
          </cell>
          <cell r="Q66">
            <v>0.3</v>
          </cell>
          <cell r="R66">
            <v>2003</v>
          </cell>
          <cell r="U66" t="str">
            <v/>
          </cell>
        </row>
        <row r="67">
          <cell r="E67" t="str">
            <v>4.3</v>
          </cell>
          <cell r="F67">
            <v>3</v>
          </cell>
          <cell r="H67" t="str">
            <v>Чешев Никита</v>
          </cell>
          <cell r="I67" t="str">
            <v>2003</v>
          </cell>
          <cell r="J67" t="str">
            <v>б/р</v>
          </cell>
          <cell r="K67" t="str">
            <v>м</v>
          </cell>
          <cell r="L67" t="str">
            <v>ЮН/ДЕВ_2</v>
          </cell>
          <cell r="O67" t="str">
            <v/>
          </cell>
          <cell r="P67">
            <v>4</v>
          </cell>
          <cell r="Q67">
            <v>0</v>
          </cell>
          <cell r="R67">
            <v>2003</v>
          </cell>
          <cell r="U67" t="str">
            <v/>
          </cell>
        </row>
        <row r="68">
          <cell r="E68" t="str">
            <v>4.4</v>
          </cell>
          <cell r="F68">
            <v>4</v>
          </cell>
          <cell r="H68" t="str">
            <v>Букрина Екатерина</v>
          </cell>
          <cell r="I68" t="str">
            <v>2003</v>
          </cell>
          <cell r="J68" t="str">
            <v>III</v>
          </cell>
          <cell r="K68" t="str">
            <v>ж</v>
          </cell>
          <cell r="L68" t="str">
            <v>ЮН/ДЕВ_2</v>
          </cell>
          <cell r="O68" t="str">
            <v/>
          </cell>
          <cell r="P68">
            <v>4</v>
          </cell>
          <cell r="Q68">
            <v>1</v>
          </cell>
          <cell r="R68">
            <v>2003</v>
          </cell>
          <cell r="U68" t="str">
            <v/>
          </cell>
        </row>
        <row r="69">
          <cell r="E69" t="str">
            <v>4.5</v>
          </cell>
          <cell r="F69">
            <v>5</v>
          </cell>
          <cell r="H69" t="str">
            <v>Ушаков Максим</v>
          </cell>
          <cell r="I69" t="str">
            <v>2002</v>
          </cell>
          <cell r="J69" t="str">
            <v>б/р</v>
          </cell>
          <cell r="K69" t="str">
            <v>м</v>
          </cell>
          <cell r="L69" t="str">
            <v>ЮН/ДЕВ_2</v>
          </cell>
          <cell r="O69" t="str">
            <v/>
          </cell>
          <cell r="P69">
            <v>42</v>
          </cell>
          <cell r="Q69">
            <v>0</v>
          </cell>
          <cell r="R69">
            <v>2002</v>
          </cell>
          <cell r="U69" t="str">
            <v/>
          </cell>
        </row>
        <row r="70">
          <cell r="E70" t="str">
            <v>4.6</v>
          </cell>
          <cell r="F70">
            <v>6</v>
          </cell>
          <cell r="H70" t="str">
            <v>Шанина Виктория</v>
          </cell>
          <cell r="I70" t="str">
            <v>2003</v>
          </cell>
          <cell r="J70" t="str">
            <v>б/р</v>
          </cell>
          <cell r="K70" t="str">
            <v>ж</v>
          </cell>
          <cell r="L70" t="str">
            <v>ЮН/ДЕВ_2</v>
          </cell>
          <cell r="O70" t="str">
            <v/>
          </cell>
          <cell r="P70">
            <v>42</v>
          </cell>
          <cell r="Q70">
            <v>0</v>
          </cell>
          <cell r="R70">
            <v>2003</v>
          </cell>
          <cell r="U70" t="str">
            <v/>
          </cell>
        </row>
        <row r="71">
          <cell r="E71" t="str">
            <v>4.7</v>
          </cell>
          <cell r="F71">
            <v>7</v>
          </cell>
          <cell r="H71" t="str">
            <v>Сахипова Маргарита</v>
          </cell>
          <cell r="I71" t="str">
            <v>2003</v>
          </cell>
          <cell r="J71" t="str">
            <v>III</v>
          </cell>
          <cell r="K71" t="str">
            <v>ж</v>
          </cell>
          <cell r="L71" t="str">
            <v>ЮН/ДЕВ_2</v>
          </cell>
          <cell r="O71" t="str">
            <v/>
          </cell>
          <cell r="P71">
            <v>42</v>
          </cell>
          <cell r="Q71">
            <v>1</v>
          </cell>
          <cell r="R71">
            <v>2003</v>
          </cell>
          <cell r="U71" t="str">
            <v/>
          </cell>
        </row>
        <row r="72">
          <cell r="E72" t="str">
            <v>4.8</v>
          </cell>
          <cell r="F72">
            <v>8</v>
          </cell>
          <cell r="H72" t="str">
            <v>Бажина Вероника</v>
          </cell>
          <cell r="I72" t="str">
            <v>2003</v>
          </cell>
          <cell r="J72" t="str">
            <v>б/р</v>
          </cell>
          <cell r="K72" t="str">
            <v>ж</v>
          </cell>
          <cell r="L72" t="str">
            <v>ЮН/ДЕВ_2</v>
          </cell>
          <cell r="O72" t="str">
            <v/>
          </cell>
          <cell r="P72">
            <v>42</v>
          </cell>
          <cell r="Q72">
            <v>0</v>
          </cell>
          <cell r="R72">
            <v>2003</v>
          </cell>
          <cell r="U72" t="str">
            <v/>
          </cell>
        </row>
        <row r="73">
          <cell r="E73" t="str">
            <v>32.1</v>
          </cell>
          <cell r="F73">
            <v>1</v>
          </cell>
          <cell r="H73" t="str">
            <v>Гребенев Иван</v>
          </cell>
          <cell r="I73" t="str">
            <v>1991</v>
          </cell>
          <cell r="J73" t="str">
            <v>III</v>
          </cell>
          <cell r="K73" t="str">
            <v>м</v>
          </cell>
          <cell r="L73" t="str">
            <v>М/Ж_3</v>
          </cell>
          <cell r="O73" t="str">
            <v>м 1</v>
          </cell>
          <cell r="Q73">
            <v>1</v>
          </cell>
          <cell r="R73">
            <v>1991</v>
          </cell>
          <cell r="U73" t="str">
            <v/>
          </cell>
        </row>
        <row r="74">
          <cell r="E74" t="str">
            <v>32.2</v>
          </cell>
          <cell r="F74">
            <v>2</v>
          </cell>
          <cell r="H74" t="str">
            <v>Зязин Олег</v>
          </cell>
          <cell r="I74" t="str">
            <v>1975</v>
          </cell>
          <cell r="J74" t="str">
            <v>III</v>
          </cell>
          <cell r="K74" t="str">
            <v>м</v>
          </cell>
          <cell r="L74" t="str">
            <v>М/Ж_3</v>
          </cell>
          <cell r="O74" t="str">
            <v>м 1</v>
          </cell>
          <cell r="Q74">
            <v>1</v>
          </cell>
          <cell r="R74">
            <v>1975</v>
          </cell>
          <cell r="U74" t="str">
            <v/>
          </cell>
        </row>
        <row r="75">
          <cell r="E75" t="str">
            <v>32.3</v>
          </cell>
          <cell r="F75">
            <v>3</v>
          </cell>
          <cell r="H75" t="str">
            <v>Егоров Павел</v>
          </cell>
          <cell r="I75" t="str">
            <v>1990</v>
          </cell>
          <cell r="J75" t="str">
            <v>I</v>
          </cell>
          <cell r="K75" t="str">
            <v>м</v>
          </cell>
          <cell r="L75" t="str">
            <v>М/Ж_3</v>
          </cell>
          <cell r="O75" t="str">
            <v>м 2</v>
          </cell>
          <cell r="Q75">
            <v>10</v>
          </cell>
          <cell r="R75">
            <v>1990</v>
          </cell>
          <cell r="U75" t="str">
            <v/>
          </cell>
        </row>
        <row r="76">
          <cell r="E76" t="str">
            <v>32.4</v>
          </cell>
          <cell r="F76">
            <v>4</v>
          </cell>
          <cell r="H76" t="str">
            <v>Миганов Тимофей</v>
          </cell>
          <cell r="I76" t="str">
            <v>1976</v>
          </cell>
          <cell r="J76" t="str">
            <v>II</v>
          </cell>
          <cell r="K76" t="str">
            <v>м</v>
          </cell>
          <cell r="L76" t="str">
            <v>М/Ж_3</v>
          </cell>
          <cell r="O76" t="str">
            <v>м 2</v>
          </cell>
          <cell r="Q76">
            <v>3</v>
          </cell>
          <cell r="R76">
            <v>1976</v>
          </cell>
          <cell r="U76" t="str">
            <v/>
          </cell>
        </row>
        <row r="77">
          <cell r="E77" t="str">
            <v>32.5</v>
          </cell>
          <cell r="F77">
            <v>5</v>
          </cell>
          <cell r="H77" t="str">
            <v>Татауров Андрей</v>
          </cell>
          <cell r="I77" t="str">
            <v>2000</v>
          </cell>
          <cell r="J77" t="str">
            <v>II</v>
          </cell>
          <cell r="K77" t="str">
            <v>м</v>
          </cell>
          <cell r="L77" t="str">
            <v>М/Ж_3</v>
          </cell>
          <cell r="O77" t="str">
            <v>м 3</v>
          </cell>
          <cell r="Q77">
            <v>3</v>
          </cell>
          <cell r="R77">
            <v>2000</v>
          </cell>
          <cell r="U77" t="str">
            <v/>
          </cell>
        </row>
        <row r="78">
          <cell r="E78" t="str">
            <v>32.6</v>
          </cell>
          <cell r="F78">
            <v>6</v>
          </cell>
          <cell r="H78" t="str">
            <v>Анфалов Александр</v>
          </cell>
          <cell r="I78" t="str">
            <v>2001</v>
          </cell>
          <cell r="J78" t="str">
            <v>III</v>
          </cell>
          <cell r="K78" t="str">
            <v>м</v>
          </cell>
          <cell r="L78" t="str">
            <v>М/Ж_3</v>
          </cell>
          <cell r="O78" t="str">
            <v>м 3</v>
          </cell>
          <cell r="Q78">
            <v>1</v>
          </cell>
          <cell r="R78">
            <v>2001</v>
          </cell>
          <cell r="U78" t="str">
            <v/>
          </cell>
        </row>
        <row r="79">
          <cell r="E79" t="str">
            <v>42.1</v>
          </cell>
          <cell r="F79">
            <v>1</v>
          </cell>
          <cell r="H79" t="str">
            <v>Шошин Самсон</v>
          </cell>
          <cell r="I79" t="str">
            <v>2000</v>
          </cell>
          <cell r="J79" t="str">
            <v>II</v>
          </cell>
          <cell r="K79" t="str">
            <v>м</v>
          </cell>
          <cell r="L79" t="str">
            <v>М/Ж_4</v>
          </cell>
          <cell r="O79" t="str">
            <v>м</v>
          </cell>
          <cell r="Q79">
            <v>3</v>
          </cell>
          <cell r="R79">
            <v>2000</v>
          </cell>
          <cell r="U79" t="str">
            <v/>
          </cell>
        </row>
        <row r="80">
          <cell r="E80" t="str">
            <v>42.2</v>
          </cell>
          <cell r="F80">
            <v>2</v>
          </cell>
          <cell r="H80" t="str">
            <v>Сатыренко Александр</v>
          </cell>
          <cell r="I80" t="str">
            <v>2000</v>
          </cell>
          <cell r="J80" t="str">
            <v>II</v>
          </cell>
          <cell r="K80" t="str">
            <v>м</v>
          </cell>
          <cell r="L80" t="str">
            <v>М/Ж_4</v>
          </cell>
          <cell r="O80" t="str">
            <v>м</v>
          </cell>
          <cell r="Q80">
            <v>3</v>
          </cell>
          <cell r="R80">
            <v>2000</v>
          </cell>
          <cell r="U80" t="str">
            <v/>
          </cell>
        </row>
        <row r="81">
          <cell r="E81" t="str">
            <v>16.1</v>
          </cell>
          <cell r="F81">
            <v>1</v>
          </cell>
          <cell r="H81" t="str">
            <v>Гагарина Олеся</v>
          </cell>
          <cell r="I81" t="str">
            <v>2004</v>
          </cell>
          <cell r="J81" t="str">
            <v>II</v>
          </cell>
          <cell r="K81" t="str">
            <v>ж</v>
          </cell>
          <cell r="L81" t="str">
            <v>ЮН/ДЕВ_2</v>
          </cell>
          <cell r="O81" t="str">
            <v/>
          </cell>
          <cell r="P81">
            <v>16</v>
          </cell>
          <cell r="Q81">
            <v>3</v>
          </cell>
          <cell r="R81">
            <v>2004</v>
          </cell>
          <cell r="U81" t="str">
            <v/>
          </cell>
        </row>
        <row r="82">
          <cell r="E82" t="str">
            <v>16.2</v>
          </cell>
          <cell r="F82">
            <v>2</v>
          </cell>
          <cell r="H82" t="str">
            <v>Коновалова Виктория</v>
          </cell>
          <cell r="I82" t="str">
            <v>2001</v>
          </cell>
          <cell r="J82" t="str">
            <v>II</v>
          </cell>
          <cell r="K82" t="str">
            <v>ж</v>
          </cell>
          <cell r="L82" t="str">
            <v>ЮН/ДЕВ_2</v>
          </cell>
          <cell r="O82" t="str">
            <v/>
          </cell>
          <cell r="P82">
            <v>16</v>
          </cell>
          <cell r="Q82">
            <v>3</v>
          </cell>
          <cell r="R82">
            <v>2001</v>
          </cell>
          <cell r="U82" t="str">
            <v/>
          </cell>
        </row>
        <row r="83">
          <cell r="E83" t="str">
            <v>16.3</v>
          </cell>
          <cell r="F83">
            <v>3</v>
          </cell>
          <cell r="H83" t="str">
            <v>Орлова Камилла</v>
          </cell>
          <cell r="I83" t="str">
            <v>2003</v>
          </cell>
          <cell r="J83" t="str">
            <v>III</v>
          </cell>
          <cell r="K83" t="str">
            <v>ж</v>
          </cell>
          <cell r="L83" t="str">
            <v>ЮН/ДЕВ_2</v>
          </cell>
          <cell r="O83" t="str">
            <v/>
          </cell>
          <cell r="P83">
            <v>16</v>
          </cell>
          <cell r="Q83">
            <v>1</v>
          </cell>
          <cell r="R83">
            <v>2003</v>
          </cell>
          <cell r="U83" t="str">
            <v/>
          </cell>
        </row>
        <row r="84">
          <cell r="E84" t="str">
            <v>16.4</v>
          </cell>
          <cell r="F84">
            <v>4</v>
          </cell>
          <cell r="H84" t="str">
            <v>Паначев Дмитрий</v>
          </cell>
          <cell r="I84" t="str">
            <v>2003</v>
          </cell>
          <cell r="J84" t="str">
            <v>б/р</v>
          </cell>
          <cell r="K84" t="str">
            <v>м</v>
          </cell>
          <cell r="L84" t="str">
            <v>ЮН/ДЕВ_2</v>
          </cell>
          <cell r="O84" t="str">
            <v/>
          </cell>
          <cell r="P84">
            <v>16</v>
          </cell>
          <cell r="Q84">
            <v>0</v>
          </cell>
          <cell r="R84">
            <v>2003</v>
          </cell>
          <cell r="U84" t="str">
            <v/>
          </cell>
        </row>
        <row r="85">
          <cell r="E85" t="str">
            <v>33.1</v>
          </cell>
          <cell r="F85">
            <v>1</v>
          </cell>
          <cell r="H85" t="str">
            <v>Шарлаимова Ксения</v>
          </cell>
          <cell r="I85" t="str">
            <v>2001</v>
          </cell>
          <cell r="J85" t="str">
            <v>I</v>
          </cell>
          <cell r="K85" t="str">
            <v>ж</v>
          </cell>
          <cell r="L85" t="str">
            <v>ЮН/ДЕВ_3</v>
          </cell>
          <cell r="O85" t="str">
            <v>ж</v>
          </cell>
          <cell r="Q85">
            <v>10</v>
          </cell>
          <cell r="R85">
            <v>2001</v>
          </cell>
          <cell r="U85" t="str">
            <v/>
          </cell>
        </row>
        <row r="86">
          <cell r="E86" t="str">
            <v>33.2</v>
          </cell>
          <cell r="F86">
            <v>2</v>
          </cell>
          <cell r="H86" t="str">
            <v>Логиновских Екатерина</v>
          </cell>
          <cell r="I86" t="str">
            <v>2002</v>
          </cell>
          <cell r="J86" t="str">
            <v>I</v>
          </cell>
          <cell r="K86" t="str">
            <v>ж</v>
          </cell>
          <cell r="L86" t="str">
            <v>ЮН/ДЕВ_3</v>
          </cell>
          <cell r="O86" t="str">
            <v>ж</v>
          </cell>
          <cell r="Q86">
            <v>10</v>
          </cell>
          <cell r="R86">
            <v>2002</v>
          </cell>
          <cell r="U86" t="str">
            <v/>
          </cell>
        </row>
        <row r="87">
          <cell r="E87" t="str">
            <v>43.1</v>
          </cell>
          <cell r="F87">
            <v>1</v>
          </cell>
          <cell r="H87" t="str">
            <v>Сердюк Илья</v>
          </cell>
          <cell r="I87" t="str">
            <v>1993</v>
          </cell>
          <cell r="J87" t="str">
            <v>II</v>
          </cell>
          <cell r="K87" t="str">
            <v>м</v>
          </cell>
          <cell r="L87" t="str">
            <v>М/Ж_4</v>
          </cell>
          <cell r="O87" t="str">
            <v>м</v>
          </cell>
          <cell r="Q87">
            <v>3</v>
          </cell>
          <cell r="R87">
            <v>1993</v>
          </cell>
          <cell r="U87" t="str">
            <v/>
          </cell>
        </row>
        <row r="88">
          <cell r="E88" t="str">
            <v>43.2</v>
          </cell>
          <cell r="F88">
            <v>2</v>
          </cell>
          <cell r="H88" t="str">
            <v>Мальцев Иван</v>
          </cell>
          <cell r="I88" t="str">
            <v>2001</v>
          </cell>
          <cell r="J88" t="str">
            <v>II</v>
          </cell>
          <cell r="K88" t="str">
            <v>м</v>
          </cell>
          <cell r="L88" t="str">
            <v>М/Ж_4</v>
          </cell>
          <cell r="O88" t="str">
            <v>м</v>
          </cell>
          <cell r="Q88">
            <v>3</v>
          </cell>
          <cell r="R88">
            <v>2001</v>
          </cell>
          <cell r="U88" t="str">
            <v/>
          </cell>
        </row>
        <row r="89">
          <cell r="E89" t="str">
            <v>1.1</v>
          </cell>
          <cell r="F89">
            <v>1</v>
          </cell>
          <cell r="H89" t="str">
            <v>Трофимова Полина </v>
          </cell>
          <cell r="I89" t="str">
            <v>2003</v>
          </cell>
          <cell r="J89" t="str">
            <v>б/р</v>
          </cell>
          <cell r="K89" t="str">
            <v>ж</v>
          </cell>
          <cell r="L89" t="str">
            <v>ЮН/ДЕВ_2</v>
          </cell>
          <cell r="O89" t="str">
            <v/>
          </cell>
          <cell r="P89">
            <v>1</v>
          </cell>
          <cell r="Q89">
            <v>0</v>
          </cell>
          <cell r="R89">
            <v>2003</v>
          </cell>
          <cell r="U89" t="str">
            <v/>
          </cell>
        </row>
        <row r="90">
          <cell r="E90" t="str">
            <v>1.2</v>
          </cell>
          <cell r="F90">
            <v>2</v>
          </cell>
          <cell r="H90" t="str">
            <v>Субботин Максим</v>
          </cell>
          <cell r="I90" t="str">
            <v>2003</v>
          </cell>
          <cell r="J90" t="str">
            <v>б/р</v>
          </cell>
          <cell r="K90" t="str">
            <v>м</v>
          </cell>
          <cell r="L90" t="str">
            <v>ЮН/ДЕВ_2</v>
          </cell>
          <cell r="O90" t="str">
            <v/>
          </cell>
          <cell r="P90">
            <v>1</v>
          </cell>
          <cell r="Q90">
            <v>0</v>
          </cell>
          <cell r="R90">
            <v>2003</v>
          </cell>
          <cell r="U90" t="str">
            <v/>
          </cell>
        </row>
        <row r="91">
          <cell r="E91" t="str">
            <v>1.3</v>
          </cell>
          <cell r="F91">
            <v>3</v>
          </cell>
          <cell r="H91" t="str">
            <v>Никитин Алексей</v>
          </cell>
          <cell r="I91" t="str">
            <v>2003</v>
          </cell>
          <cell r="J91" t="str">
            <v>б/р</v>
          </cell>
          <cell r="K91" t="str">
            <v>м</v>
          </cell>
          <cell r="L91" t="str">
            <v>ЮН/ДЕВ_2</v>
          </cell>
          <cell r="O91" t="str">
            <v/>
          </cell>
          <cell r="P91">
            <v>1</v>
          </cell>
          <cell r="Q91">
            <v>0</v>
          </cell>
          <cell r="R91">
            <v>2003</v>
          </cell>
          <cell r="U91" t="str">
            <v/>
          </cell>
        </row>
        <row r="92">
          <cell r="E92" t="str">
            <v>1.4</v>
          </cell>
          <cell r="F92">
            <v>4</v>
          </cell>
          <cell r="H92" t="str">
            <v>Алиев айдын</v>
          </cell>
          <cell r="I92" t="str">
            <v>2003</v>
          </cell>
          <cell r="J92" t="str">
            <v>б/р</v>
          </cell>
          <cell r="K92" t="str">
            <v>м</v>
          </cell>
          <cell r="L92" t="str">
            <v>ЮН/ДЕВ_2</v>
          </cell>
          <cell r="O92" t="str">
            <v/>
          </cell>
          <cell r="P92">
            <v>1</v>
          </cell>
          <cell r="Q92">
            <v>0</v>
          </cell>
          <cell r="R92">
            <v>2003</v>
          </cell>
          <cell r="U92" t="str">
            <v/>
          </cell>
        </row>
        <row r="93">
          <cell r="E93" t="str">
            <v>30.1</v>
          </cell>
          <cell r="F93">
            <v>1</v>
          </cell>
          <cell r="H93" t="str">
            <v>Исакова Ксения</v>
          </cell>
          <cell r="I93" t="str">
            <v>1996</v>
          </cell>
          <cell r="J93" t="str">
            <v>III</v>
          </cell>
          <cell r="K93" t="str">
            <v>ж</v>
          </cell>
          <cell r="L93" t="str">
            <v>М/Ж_3</v>
          </cell>
          <cell r="O93" t="str">
            <v>ж</v>
          </cell>
          <cell r="Q93">
            <v>1</v>
          </cell>
          <cell r="R93">
            <v>1996</v>
          </cell>
          <cell r="U93" t="str">
            <v/>
          </cell>
        </row>
        <row r="94">
          <cell r="E94" t="str">
            <v>30.2</v>
          </cell>
          <cell r="F94">
            <v>2</v>
          </cell>
          <cell r="H94" t="str">
            <v>Цыбина Екатерина</v>
          </cell>
          <cell r="I94" t="str">
            <v>2002</v>
          </cell>
          <cell r="J94" t="str">
            <v>II</v>
          </cell>
          <cell r="K94" t="str">
            <v>ж</v>
          </cell>
          <cell r="L94" t="str">
            <v>М/Ж_3</v>
          </cell>
          <cell r="O94" t="str">
            <v>ж</v>
          </cell>
          <cell r="Q94">
            <v>3</v>
          </cell>
          <cell r="R94">
            <v>2002</v>
          </cell>
          <cell r="U94" t="str">
            <v/>
          </cell>
        </row>
        <row r="95">
          <cell r="E95" t="str">
            <v>5.1</v>
          </cell>
          <cell r="F95">
            <v>1</v>
          </cell>
          <cell r="H95" t="str">
            <v>Воложанин Александр</v>
          </cell>
          <cell r="I95" t="str">
            <v>1999</v>
          </cell>
          <cell r="J95" t="str">
            <v>б/р</v>
          </cell>
          <cell r="K95" t="str">
            <v>м</v>
          </cell>
          <cell r="L95" t="str">
            <v>М/Ж_2</v>
          </cell>
          <cell r="O95" t="str">
            <v/>
          </cell>
          <cell r="P95">
            <v>5</v>
          </cell>
          <cell r="Q95">
            <v>0</v>
          </cell>
          <cell r="R95">
            <v>1999</v>
          </cell>
          <cell r="U95" t="str">
            <v/>
          </cell>
        </row>
        <row r="96">
          <cell r="E96" t="str">
            <v>5.2</v>
          </cell>
          <cell r="F96">
            <v>2</v>
          </cell>
          <cell r="H96" t="str">
            <v>Устинов Алексей</v>
          </cell>
          <cell r="I96" t="str">
            <v>1997</v>
          </cell>
          <cell r="J96" t="str">
            <v>III</v>
          </cell>
          <cell r="K96" t="str">
            <v>м</v>
          </cell>
          <cell r="L96" t="str">
            <v>М/Ж_2</v>
          </cell>
          <cell r="O96" t="str">
            <v/>
          </cell>
          <cell r="P96">
            <v>5</v>
          </cell>
          <cell r="Q96">
            <v>1</v>
          </cell>
          <cell r="R96">
            <v>1997</v>
          </cell>
          <cell r="U96" t="str">
            <v/>
          </cell>
        </row>
        <row r="97">
          <cell r="E97" t="str">
            <v>5.3</v>
          </cell>
          <cell r="F97">
            <v>3</v>
          </cell>
          <cell r="H97" t="str">
            <v>Медведева Анастасия</v>
          </cell>
          <cell r="I97" t="str">
            <v>1999</v>
          </cell>
          <cell r="J97" t="str">
            <v>б/р</v>
          </cell>
          <cell r="K97" t="str">
            <v>ж</v>
          </cell>
          <cell r="L97" t="str">
            <v>М/Ж_2</v>
          </cell>
          <cell r="O97" t="str">
            <v/>
          </cell>
          <cell r="P97">
            <v>5</v>
          </cell>
          <cell r="Q97">
            <v>0</v>
          </cell>
          <cell r="R97">
            <v>1999</v>
          </cell>
          <cell r="U97" t="str">
            <v/>
          </cell>
        </row>
        <row r="98">
          <cell r="E98" t="str">
            <v>5.4</v>
          </cell>
          <cell r="F98">
            <v>4</v>
          </cell>
          <cell r="H98" t="str">
            <v>Максимова Кристина</v>
          </cell>
          <cell r="I98" t="str">
            <v>2000</v>
          </cell>
          <cell r="J98" t="str">
            <v>III</v>
          </cell>
          <cell r="K98" t="str">
            <v>ж</v>
          </cell>
          <cell r="L98" t="str">
            <v>М/Ж_2</v>
          </cell>
          <cell r="O98" t="str">
            <v/>
          </cell>
          <cell r="P98">
            <v>5</v>
          </cell>
          <cell r="Q98">
            <v>1</v>
          </cell>
          <cell r="R98">
            <v>2000</v>
          </cell>
          <cell r="U98" t="str">
            <v/>
          </cell>
        </row>
        <row r="99">
          <cell r="E99" t="str">
            <v>34.1</v>
          </cell>
          <cell r="F99">
            <v>1</v>
          </cell>
          <cell r="H99" t="str">
            <v>Тарасов Александр</v>
          </cell>
          <cell r="I99" t="str">
            <v>2000</v>
          </cell>
          <cell r="J99" t="str">
            <v>II</v>
          </cell>
          <cell r="K99" t="str">
            <v>м</v>
          </cell>
          <cell r="L99" t="str">
            <v>М/Ж_3</v>
          </cell>
          <cell r="O99" t="str">
            <v>м 1</v>
          </cell>
          <cell r="Q99">
            <v>3</v>
          </cell>
          <cell r="R99">
            <v>2000</v>
          </cell>
          <cell r="U99" t="str">
            <v/>
          </cell>
        </row>
        <row r="100">
          <cell r="E100" t="str">
            <v>34.2</v>
          </cell>
          <cell r="F100">
            <v>2</v>
          </cell>
          <cell r="H100" t="str">
            <v>Беленко Ярослав</v>
          </cell>
          <cell r="I100" t="str">
            <v>2000</v>
          </cell>
          <cell r="J100" t="str">
            <v>II</v>
          </cell>
          <cell r="K100" t="str">
            <v>м</v>
          </cell>
          <cell r="L100" t="str">
            <v>М/Ж_3</v>
          </cell>
          <cell r="O100" t="str">
            <v>м 1</v>
          </cell>
          <cell r="Q100">
            <v>3</v>
          </cell>
          <cell r="R100">
            <v>2000</v>
          </cell>
          <cell r="U100" t="str">
            <v/>
          </cell>
        </row>
        <row r="101">
          <cell r="E101" t="str">
            <v>34.3</v>
          </cell>
          <cell r="F101">
            <v>3</v>
          </cell>
          <cell r="H101" t="str">
            <v>Корюкин Дмитрий</v>
          </cell>
          <cell r="I101" t="str">
            <v>1999</v>
          </cell>
          <cell r="J101" t="str">
            <v>III</v>
          </cell>
          <cell r="K101" t="str">
            <v>м</v>
          </cell>
          <cell r="L101" t="str">
            <v>М/Ж_3</v>
          </cell>
          <cell r="O101" t="str">
            <v>м 2</v>
          </cell>
          <cell r="Q101">
            <v>1</v>
          </cell>
          <cell r="R101">
            <v>1999</v>
          </cell>
          <cell r="U101" t="str">
            <v/>
          </cell>
        </row>
        <row r="102">
          <cell r="E102" t="str">
            <v>34.4</v>
          </cell>
          <cell r="F102">
            <v>4</v>
          </cell>
          <cell r="H102" t="str">
            <v>Ковалёв Вадим</v>
          </cell>
          <cell r="I102" t="str">
            <v>2000</v>
          </cell>
          <cell r="J102" t="str">
            <v>III</v>
          </cell>
          <cell r="K102" t="str">
            <v>м</v>
          </cell>
          <cell r="L102" t="str">
            <v>М/Ж_3</v>
          </cell>
          <cell r="O102" t="str">
            <v>м 2</v>
          </cell>
          <cell r="Q102">
            <v>1</v>
          </cell>
          <cell r="R102">
            <v>2000</v>
          </cell>
          <cell r="U102" t="str">
            <v/>
          </cell>
        </row>
        <row r="103">
          <cell r="E103" t="str">
            <v>34.5</v>
          </cell>
          <cell r="F103">
            <v>5</v>
          </cell>
          <cell r="H103" t="str">
            <v>Матрёнинский Ярослав</v>
          </cell>
          <cell r="I103" t="str">
            <v>2002</v>
          </cell>
          <cell r="J103" t="str">
            <v>III</v>
          </cell>
          <cell r="K103" t="str">
            <v>м</v>
          </cell>
          <cell r="L103" t="str">
            <v>ЮН/ДЕВ_3</v>
          </cell>
          <cell r="O103" t="str">
            <v>м 3</v>
          </cell>
          <cell r="Q103">
            <v>1</v>
          </cell>
          <cell r="R103">
            <v>2002</v>
          </cell>
          <cell r="U103" t="str">
            <v/>
          </cell>
        </row>
        <row r="104">
          <cell r="E104" t="str">
            <v>34.6</v>
          </cell>
          <cell r="F104">
            <v>6</v>
          </cell>
          <cell r="H104" t="str">
            <v>Веденёв Роман</v>
          </cell>
          <cell r="I104" t="str">
            <v>2002</v>
          </cell>
          <cell r="J104" t="str">
            <v>III</v>
          </cell>
          <cell r="K104" t="str">
            <v>м</v>
          </cell>
          <cell r="L104" t="str">
            <v>ЮН/ДЕВ_3</v>
          </cell>
          <cell r="O104" t="str">
            <v>м 3</v>
          </cell>
          <cell r="Q104">
            <v>1</v>
          </cell>
          <cell r="R104">
            <v>2002</v>
          </cell>
          <cell r="U104" t="str">
            <v/>
          </cell>
        </row>
        <row r="105">
          <cell r="E105" t="str">
            <v>34.7</v>
          </cell>
          <cell r="F105">
            <v>7</v>
          </cell>
          <cell r="H105" t="str">
            <v>Резинкин Антон</v>
          </cell>
          <cell r="I105" t="str">
            <v>2001</v>
          </cell>
          <cell r="J105" t="str">
            <v>III</v>
          </cell>
          <cell r="K105" t="str">
            <v>м</v>
          </cell>
          <cell r="L105" t="str">
            <v>ЮН/ДЕВ_3</v>
          </cell>
          <cell r="O105" t="str">
            <v>м 4</v>
          </cell>
          <cell r="Q105">
            <v>1</v>
          </cell>
          <cell r="R105">
            <v>2001</v>
          </cell>
          <cell r="U105" t="str">
            <v/>
          </cell>
        </row>
        <row r="106">
          <cell r="E106" t="str">
            <v>34.8</v>
          </cell>
          <cell r="F106">
            <v>8</v>
          </cell>
          <cell r="H106" t="str">
            <v>Чащин Кирилл</v>
          </cell>
          <cell r="I106" t="str">
            <v>2003</v>
          </cell>
          <cell r="J106" t="str">
            <v>1ю</v>
          </cell>
          <cell r="K106" t="str">
            <v>м</v>
          </cell>
          <cell r="L106" t="str">
            <v>ЮН/ДЕВ_3</v>
          </cell>
          <cell r="O106" t="str">
            <v>м 4</v>
          </cell>
          <cell r="Q106">
            <v>1</v>
          </cell>
          <cell r="R106">
            <v>2003</v>
          </cell>
          <cell r="U106" t="str">
            <v/>
          </cell>
        </row>
        <row r="107">
          <cell r="E107" t="str">
            <v>15.1</v>
          </cell>
          <cell r="F107">
            <v>1</v>
          </cell>
          <cell r="H107" t="str">
            <v>Оглоблин Иван</v>
          </cell>
          <cell r="I107" t="str">
            <v>2002</v>
          </cell>
          <cell r="J107" t="str">
            <v>III</v>
          </cell>
          <cell r="K107" t="str">
            <v>м</v>
          </cell>
          <cell r="L107" t="str">
            <v>ЮН/ДЕВ_2</v>
          </cell>
          <cell r="O107" t="str">
            <v/>
          </cell>
          <cell r="P107">
            <v>15</v>
          </cell>
          <cell r="Q107">
            <v>1</v>
          </cell>
          <cell r="R107">
            <v>2002</v>
          </cell>
          <cell r="U107" t="str">
            <v/>
          </cell>
        </row>
        <row r="108">
          <cell r="E108" t="str">
            <v>15.2</v>
          </cell>
          <cell r="F108">
            <v>2</v>
          </cell>
          <cell r="H108" t="str">
            <v>Востров Александр</v>
          </cell>
          <cell r="I108" t="str">
            <v>2001</v>
          </cell>
          <cell r="J108" t="str">
            <v>б/р</v>
          </cell>
          <cell r="K108" t="str">
            <v>м</v>
          </cell>
          <cell r="L108" t="str">
            <v>ЮН/ДЕВ_2</v>
          </cell>
          <cell r="O108" t="str">
            <v/>
          </cell>
          <cell r="P108">
            <v>15</v>
          </cell>
          <cell r="Q108">
            <v>0</v>
          </cell>
          <cell r="R108">
            <v>2001</v>
          </cell>
          <cell r="U108" t="str">
            <v/>
          </cell>
        </row>
        <row r="109">
          <cell r="E109" t="str">
            <v>15.3</v>
          </cell>
          <cell r="F109">
            <v>3</v>
          </cell>
          <cell r="H109" t="str">
            <v>Баженова Анастасия</v>
          </cell>
          <cell r="I109" t="str">
            <v>2002</v>
          </cell>
          <cell r="J109" t="str">
            <v>III</v>
          </cell>
          <cell r="K109" t="str">
            <v>ж</v>
          </cell>
          <cell r="L109" t="str">
            <v>ЮН/ДЕВ_2</v>
          </cell>
          <cell r="O109" t="str">
            <v/>
          </cell>
          <cell r="P109">
            <v>15</v>
          </cell>
          <cell r="Q109">
            <v>1</v>
          </cell>
          <cell r="R109">
            <v>2002</v>
          </cell>
          <cell r="U109" t="str">
            <v/>
          </cell>
        </row>
        <row r="110">
          <cell r="E110" t="str">
            <v>15.4</v>
          </cell>
          <cell r="F110">
            <v>4</v>
          </cell>
          <cell r="H110" t="str">
            <v>Гуглий Диана</v>
          </cell>
          <cell r="I110" t="str">
            <v>2002</v>
          </cell>
          <cell r="J110" t="str">
            <v>б/р</v>
          </cell>
          <cell r="K110" t="str">
            <v>ж</v>
          </cell>
          <cell r="L110" t="str">
            <v>ЮН/ДЕВ_2</v>
          </cell>
          <cell r="O110" t="str">
            <v/>
          </cell>
          <cell r="P110">
            <v>15</v>
          </cell>
          <cell r="Q110">
            <v>0</v>
          </cell>
          <cell r="R110">
            <v>2002</v>
          </cell>
          <cell r="U110" t="str">
            <v/>
          </cell>
        </row>
        <row r="111">
          <cell r="E111" t="str">
            <v>35.1</v>
          </cell>
          <cell r="F111">
            <v>1</v>
          </cell>
          <cell r="H111" t="str">
            <v>Эминчаев Игорь</v>
          </cell>
          <cell r="I111" t="str">
            <v>2001</v>
          </cell>
          <cell r="J111" t="str">
            <v>II</v>
          </cell>
          <cell r="K111" t="str">
            <v>м</v>
          </cell>
          <cell r="L111" t="str">
            <v>ЮН/ДЕВ_3</v>
          </cell>
          <cell r="O111" t="str">
            <v>м</v>
          </cell>
          <cell r="Q111">
            <v>3</v>
          </cell>
          <cell r="R111">
            <v>2001</v>
          </cell>
          <cell r="U111" t="str">
            <v/>
          </cell>
        </row>
        <row r="112">
          <cell r="E112" t="str">
            <v>35.2</v>
          </cell>
          <cell r="F112">
            <v>2</v>
          </cell>
          <cell r="H112" t="str">
            <v>Пшеницын Антон</v>
          </cell>
          <cell r="I112" t="str">
            <v>2002</v>
          </cell>
          <cell r="J112" t="str">
            <v>II</v>
          </cell>
          <cell r="K112" t="str">
            <v>м</v>
          </cell>
          <cell r="L112" t="str">
            <v>ЮН/ДЕВ_3</v>
          </cell>
          <cell r="O112" t="str">
            <v>м</v>
          </cell>
          <cell r="Q112">
            <v>3</v>
          </cell>
          <cell r="R112">
            <v>2002</v>
          </cell>
          <cell r="U112" t="str">
            <v/>
          </cell>
        </row>
        <row r="113">
          <cell r="E113" t="str">
            <v>6.1</v>
          </cell>
          <cell r="F113">
            <v>1</v>
          </cell>
          <cell r="H113" t="str">
            <v>Свяжикова Дарья</v>
          </cell>
          <cell r="I113" t="str">
            <v>1981</v>
          </cell>
          <cell r="J113" t="str">
            <v>б/р</v>
          </cell>
          <cell r="K113" t="str">
            <v>ж</v>
          </cell>
          <cell r="L113" t="str">
            <v>М/Ж_2</v>
          </cell>
          <cell r="O113" t="str">
            <v/>
          </cell>
          <cell r="P113">
            <v>6</v>
          </cell>
          <cell r="Q113">
            <v>0</v>
          </cell>
          <cell r="R113">
            <v>1981</v>
          </cell>
          <cell r="U113" t="str">
            <v/>
          </cell>
        </row>
        <row r="114">
          <cell r="E114" t="str">
            <v>6.2</v>
          </cell>
          <cell r="F114">
            <v>2</v>
          </cell>
          <cell r="H114" t="str">
            <v>Иванов Михаил</v>
          </cell>
          <cell r="I114" t="str">
            <v>1972</v>
          </cell>
          <cell r="J114" t="str">
            <v>III</v>
          </cell>
          <cell r="K114" t="str">
            <v>м</v>
          </cell>
          <cell r="L114" t="str">
            <v>М/Ж_2</v>
          </cell>
          <cell r="O114" t="str">
            <v/>
          </cell>
          <cell r="P114">
            <v>6</v>
          </cell>
          <cell r="Q114">
            <v>1</v>
          </cell>
          <cell r="R114">
            <v>1972</v>
          </cell>
          <cell r="U114" t="str">
            <v/>
          </cell>
        </row>
        <row r="115">
          <cell r="E115" t="str">
            <v>6.3</v>
          </cell>
          <cell r="F115">
            <v>3</v>
          </cell>
          <cell r="H115" t="str">
            <v>Чемерис Александр</v>
          </cell>
          <cell r="I115" t="str">
            <v>1983</v>
          </cell>
          <cell r="J115" t="str">
            <v>б/р</v>
          </cell>
          <cell r="K115" t="str">
            <v>м</v>
          </cell>
          <cell r="L115" t="str">
            <v>М/Ж_2</v>
          </cell>
          <cell r="O115" t="str">
            <v/>
          </cell>
          <cell r="P115">
            <v>6</v>
          </cell>
          <cell r="Q115">
            <v>0</v>
          </cell>
          <cell r="R115">
            <v>1983</v>
          </cell>
          <cell r="U115" t="str">
            <v/>
          </cell>
        </row>
        <row r="116">
          <cell r="E116" t="str">
            <v>6.4</v>
          </cell>
          <cell r="F116">
            <v>4</v>
          </cell>
          <cell r="H116" t="str">
            <v>Гусельников Андрей</v>
          </cell>
          <cell r="I116" t="str">
            <v>1973</v>
          </cell>
          <cell r="J116" t="str">
            <v>б/р</v>
          </cell>
          <cell r="K116" t="str">
            <v>м</v>
          </cell>
          <cell r="L116" t="str">
            <v>М/Ж_2</v>
          </cell>
          <cell r="O116" t="str">
            <v/>
          </cell>
          <cell r="P116">
            <v>6</v>
          </cell>
          <cell r="Q116">
            <v>0</v>
          </cell>
          <cell r="R116">
            <v>1973</v>
          </cell>
          <cell r="U116" t="str">
            <v/>
          </cell>
        </row>
        <row r="117">
          <cell r="E117" t="str">
            <v>6.5</v>
          </cell>
          <cell r="F117">
            <v>5</v>
          </cell>
          <cell r="H117" t="str">
            <v>Коротков Андрей</v>
          </cell>
          <cell r="I117" t="str">
            <v>1973</v>
          </cell>
          <cell r="J117" t="str">
            <v>б/р</v>
          </cell>
          <cell r="K117" t="str">
            <v>м</v>
          </cell>
          <cell r="L117" t="str">
            <v>М/Ж_2</v>
          </cell>
          <cell r="O117" t="str">
            <v/>
          </cell>
          <cell r="Q117">
            <v>0</v>
          </cell>
          <cell r="R117">
            <v>1973</v>
          </cell>
          <cell r="U117" t="str">
            <v/>
          </cell>
        </row>
        <row r="118">
          <cell r="E118" t="str">
            <v>6.6</v>
          </cell>
          <cell r="F118">
            <v>6</v>
          </cell>
          <cell r="H118" t="str">
            <v>Мухамедзянов Эльдар </v>
          </cell>
          <cell r="I118" t="str">
            <v>1982</v>
          </cell>
          <cell r="J118" t="str">
            <v>б/р</v>
          </cell>
          <cell r="K118" t="str">
            <v>м</v>
          </cell>
          <cell r="L118" t="str">
            <v>М/Ж_2</v>
          </cell>
          <cell r="O118" t="str">
            <v/>
          </cell>
          <cell r="Q118">
            <v>0</v>
          </cell>
          <cell r="R118">
            <v>1982</v>
          </cell>
          <cell r="U118" t="str">
            <v/>
          </cell>
        </row>
        <row r="119">
          <cell r="E119" t="str">
            <v>50.1</v>
          </cell>
          <cell r="F119">
            <v>1</v>
          </cell>
          <cell r="H119" t="str">
            <v>Кузнецов Арсений </v>
          </cell>
          <cell r="I119" t="str">
            <v>2001</v>
          </cell>
          <cell r="J119" t="str">
            <v>II</v>
          </cell>
          <cell r="K119" t="str">
            <v>м</v>
          </cell>
          <cell r="L119" t="str">
            <v>М/Ж_3</v>
          </cell>
          <cell r="O119" t="str">
            <v>м</v>
          </cell>
          <cell r="Q119">
            <v>3</v>
          </cell>
          <cell r="R119">
            <v>2001</v>
          </cell>
          <cell r="U119" t="str">
            <v/>
          </cell>
        </row>
        <row r="120">
          <cell r="E120" t="str">
            <v>50.2</v>
          </cell>
          <cell r="F120">
            <v>2</v>
          </cell>
          <cell r="H120" t="str">
            <v>Кузнецов Александр</v>
          </cell>
          <cell r="I120" t="str">
            <v>1994</v>
          </cell>
          <cell r="J120" t="str">
            <v>КМС</v>
          </cell>
          <cell r="K120" t="str">
            <v>м</v>
          </cell>
          <cell r="L120" t="str">
            <v>М/Ж_3</v>
          </cell>
          <cell r="O120" t="str">
            <v>м</v>
          </cell>
          <cell r="Q120">
            <v>30</v>
          </cell>
          <cell r="R120">
            <v>1994</v>
          </cell>
          <cell r="U120" t="str">
            <v/>
          </cell>
        </row>
        <row r="121">
          <cell r="E121" t="str">
            <v>51.1</v>
          </cell>
          <cell r="F121">
            <v>1</v>
          </cell>
          <cell r="H121" t="str">
            <v>Брагина Анастасия </v>
          </cell>
          <cell r="I121" t="str">
            <v>2003</v>
          </cell>
          <cell r="J121" t="str">
            <v>III</v>
          </cell>
          <cell r="K121" t="str">
            <v>ж</v>
          </cell>
          <cell r="L121" t="str">
            <v>ЮН/ДЕВ_3</v>
          </cell>
          <cell r="O121" t="str">
            <v>ж 1</v>
          </cell>
          <cell r="Q121">
            <v>1</v>
          </cell>
          <cell r="R121">
            <v>2003</v>
          </cell>
          <cell r="U121" t="str">
            <v/>
          </cell>
        </row>
        <row r="122">
          <cell r="E122" t="str">
            <v>51.2</v>
          </cell>
          <cell r="F122">
            <v>2</v>
          </cell>
          <cell r="H122" t="str">
            <v>Распопова Мария </v>
          </cell>
          <cell r="I122" t="str">
            <v>2002</v>
          </cell>
          <cell r="J122" t="str">
            <v>III</v>
          </cell>
          <cell r="K122" t="str">
            <v>ж</v>
          </cell>
          <cell r="L122" t="str">
            <v>ЮН/ДЕВ_3</v>
          </cell>
          <cell r="O122" t="str">
            <v>ж 1</v>
          </cell>
          <cell r="Q122">
            <v>1</v>
          </cell>
          <cell r="R122">
            <v>2002</v>
          </cell>
          <cell r="U122" t="str">
            <v/>
          </cell>
        </row>
        <row r="123">
          <cell r="E123" t="str">
            <v>51.3</v>
          </cell>
          <cell r="F123">
            <v>3</v>
          </cell>
          <cell r="H123" t="str">
            <v>Суконникова Дарья </v>
          </cell>
          <cell r="I123" t="str">
            <v>2003</v>
          </cell>
          <cell r="J123" t="str">
            <v>III</v>
          </cell>
          <cell r="K123" t="str">
            <v>ж</v>
          </cell>
          <cell r="L123" t="str">
            <v>ЮН/ДЕВ_3</v>
          </cell>
          <cell r="O123" t="str">
            <v>ж 2</v>
          </cell>
          <cell r="Q123">
            <v>1</v>
          </cell>
          <cell r="R123">
            <v>2003</v>
          </cell>
          <cell r="U123" t="str">
            <v/>
          </cell>
        </row>
        <row r="124">
          <cell r="E124" t="str">
            <v>51.4</v>
          </cell>
          <cell r="F124">
            <v>4</v>
          </cell>
          <cell r="H124" t="str">
            <v>Антонова Валерия </v>
          </cell>
          <cell r="I124" t="str">
            <v>2002</v>
          </cell>
          <cell r="J124" t="str">
            <v>III</v>
          </cell>
          <cell r="K124" t="str">
            <v>ж</v>
          </cell>
          <cell r="L124" t="str">
            <v>ЮН/ДЕВ_3</v>
          </cell>
          <cell r="O124" t="str">
            <v>ж 2</v>
          </cell>
          <cell r="Q124">
            <v>1</v>
          </cell>
          <cell r="R124">
            <v>2002</v>
          </cell>
          <cell r="U124" t="str">
            <v/>
          </cell>
        </row>
        <row r="125">
          <cell r="E125" t="str">
            <v>9.1</v>
          </cell>
          <cell r="F125">
            <v>1</v>
          </cell>
          <cell r="H125" t="str">
            <v>Бушуева Анна</v>
          </cell>
          <cell r="I125" t="str">
            <v>1978</v>
          </cell>
          <cell r="J125" t="str">
            <v>III</v>
          </cell>
          <cell r="K125" t="str">
            <v>ж</v>
          </cell>
          <cell r="L125" t="str">
            <v>М/Ж_2</v>
          </cell>
          <cell r="O125" t="str">
            <v/>
          </cell>
          <cell r="P125">
            <v>9</v>
          </cell>
          <cell r="Q125">
            <v>1</v>
          </cell>
          <cell r="R125">
            <v>1978</v>
          </cell>
          <cell r="U125" t="str">
            <v/>
          </cell>
        </row>
        <row r="126">
          <cell r="E126" t="str">
            <v>9.2</v>
          </cell>
          <cell r="F126">
            <v>2</v>
          </cell>
          <cell r="H126" t="str">
            <v>Медведева Алёна</v>
          </cell>
          <cell r="I126" t="str">
            <v>1990</v>
          </cell>
          <cell r="J126" t="str">
            <v>III</v>
          </cell>
          <cell r="K126" t="str">
            <v>ж</v>
          </cell>
          <cell r="L126" t="str">
            <v>М/Ж_2</v>
          </cell>
          <cell r="O126" t="str">
            <v/>
          </cell>
          <cell r="P126">
            <v>9</v>
          </cell>
          <cell r="Q126">
            <v>1</v>
          </cell>
          <cell r="R126">
            <v>1990</v>
          </cell>
          <cell r="U126" t="str">
            <v/>
          </cell>
        </row>
        <row r="127">
          <cell r="E127" t="str">
            <v>9.3</v>
          </cell>
          <cell r="F127">
            <v>3</v>
          </cell>
          <cell r="H127" t="str">
            <v>Медведев Сергей</v>
          </cell>
          <cell r="I127" t="str">
            <v>1991</v>
          </cell>
          <cell r="J127" t="str">
            <v>III</v>
          </cell>
          <cell r="K127" t="str">
            <v>м</v>
          </cell>
          <cell r="L127" t="str">
            <v>М/Ж_2</v>
          </cell>
          <cell r="O127" t="str">
            <v/>
          </cell>
          <cell r="P127">
            <v>9</v>
          </cell>
          <cell r="Q127">
            <v>1</v>
          </cell>
          <cell r="R127">
            <v>1991</v>
          </cell>
          <cell r="U127" t="str">
            <v/>
          </cell>
        </row>
        <row r="128">
          <cell r="E128" t="str">
            <v>9.4</v>
          </cell>
          <cell r="F128">
            <v>4</v>
          </cell>
          <cell r="H128" t="str">
            <v>Гринин Алексей</v>
          </cell>
          <cell r="I128" t="str">
            <v>1995</v>
          </cell>
          <cell r="J128" t="str">
            <v>III</v>
          </cell>
          <cell r="K128" t="str">
            <v>м</v>
          </cell>
          <cell r="L128" t="str">
            <v>М/Ж_2</v>
          </cell>
          <cell r="O128" t="str">
            <v/>
          </cell>
          <cell r="P128">
            <v>9</v>
          </cell>
          <cell r="Q128">
            <v>1</v>
          </cell>
          <cell r="R128">
            <v>1995</v>
          </cell>
          <cell r="U128" t="str">
            <v/>
          </cell>
        </row>
        <row r="129">
          <cell r="E129" t="str">
            <v>38.1</v>
          </cell>
          <cell r="F129">
            <v>1</v>
          </cell>
          <cell r="H129" t="str">
            <v>Леонтьев Владислав</v>
          </cell>
          <cell r="I129" t="str">
            <v>2001</v>
          </cell>
          <cell r="J129" t="str">
            <v>II</v>
          </cell>
          <cell r="K129" t="str">
            <v>м</v>
          </cell>
          <cell r="L129" t="str">
            <v>ЮН/ДЕВ_3</v>
          </cell>
          <cell r="O129" t="str">
            <v>м 1</v>
          </cell>
          <cell r="Q129">
            <v>3</v>
          </cell>
          <cell r="R129">
            <v>2001</v>
          </cell>
          <cell r="U129" t="str">
            <v/>
          </cell>
        </row>
        <row r="130">
          <cell r="E130" t="str">
            <v>38.2</v>
          </cell>
          <cell r="F130">
            <v>2</v>
          </cell>
          <cell r="H130" t="str">
            <v>Мартынов Иван</v>
          </cell>
          <cell r="I130" t="str">
            <v>2001</v>
          </cell>
          <cell r="J130" t="str">
            <v>III</v>
          </cell>
          <cell r="K130" t="str">
            <v>м</v>
          </cell>
          <cell r="L130" t="str">
            <v>ЮН/ДЕВ_3</v>
          </cell>
          <cell r="O130" t="str">
            <v>м 1</v>
          </cell>
          <cell r="Q130">
            <v>1</v>
          </cell>
          <cell r="R130">
            <v>2001</v>
          </cell>
          <cell r="U130" t="str">
            <v/>
          </cell>
        </row>
        <row r="131">
          <cell r="E131" t="str">
            <v>39.1</v>
          </cell>
          <cell r="F131">
            <v>1</v>
          </cell>
          <cell r="H131" t="str">
            <v>Логиновских Егор</v>
          </cell>
          <cell r="I131" t="str">
            <v>2001</v>
          </cell>
          <cell r="J131" t="str">
            <v>III</v>
          </cell>
          <cell r="K131" t="str">
            <v>м</v>
          </cell>
          <cell r="L131" t="str">
            <v>М/Ж_3</v>
          </cell>
          <cell r="O131" t="str">
            <v>м 2</v>
          </cell>
          <cell r="Q131">
            <v>1</v>
          </cell>
          <cell r="R131">
            <v>2001</v>
          </cell>
          <cell r="U131" t="str">
            <v/>
          </cell>
        </row>
        <row r="132">
          <cell r="E132" t="str">
            <v>39.2</v>
          </cell>
          <cell r="F132">
            <v>2</v>
          </cell>
          <cell r="H132" t="str">
            <v>Тепикин Сергей</v>
          </cell>
          <cell r="I132" t="str">
            <v>1999</v>
          </cell>
          <cell r="J132" t="str">
            <v>II</v>
          </cell>
          <cell r="K132" t="str">
            <v>м</v>
          </cell>
          <cell r="L132" t="str">
            <v>М/Ж_3</v>
          </cell>
          <cell r="O132" t="str">
            <v>м 2</v>
          </cell>
          <cell r="Q132">
            <v>3</v>
          </cell>
          <cell r="R132">
            <v>1999</v>
          </cell>
          <cell r="U132" t="str">
            <v/>
          </cell>
        </row>
        <row r="133">
          <cell r="E133" t="str">
            <v>39.3</v>
          </cell>
          <cell r="F133">
            <v>3</v>
          </cell>
          <cell r="H133" t="str">
            <v>Галиев Дмитрий</v>
          </cell>
          <cell r="I133" t="str">
            <v>1999</v>
          </cell>
          <cell r="J133" t="str">
            <v>II</v>
          </cell>
          <cell r="K133" t="str">
            <v>м</v>
          </cell>
          <cell r="L133" t="str">
            <v>М/Ж_3</v>
          </cell>
          <cell r="O133" t="str">
            <v>м 3</v>
          </cell>
          <cell r="Q133">
            <v>3</v>
          </cell>
          <cell r="R133">
            <v>1999</v>
          </cell>
          <cell r="U133" t="str">
            <v/>
          </cell>
        </row>
        <row r="134">
          <cell r="E134" t="str">
            <v>39.4</v>
          </cell>
          <cell r="F134">
            <v>4</v>
          </cell>
          <cell r="H134" t="str">
            <v>Чмаев Андрей</v>
          </cell>
          <cell r="I134" t="str">
            <v>1971</v>
          </cell>
          <cell r="J134" t="str">
            <v>МС</v>
          </cell>
          <cell r="K134" t="str">
            <v>м</v>
          </cell>
          <cell r="L134" t="str">
            <v>М/Ж_3</v>
          </cell>
          <cell r="O134" t="str">
            <v>м 3</v>
          </cell>
          <cell r="Q134">
            <v>100</v>
          </cell>
          <cell r="R134">
            <v>1971</v>
          </cell>
          <cell r="U134" t="str">
            <v/>
          </cell>
        </row>
        <row r="135">
          <cell r="E135" t="str">
            <v>31.3</v>
          </cell>
          <cell r="F135">
            <v>3</v>
          </cell>
          <cell r="H135" t="str">
            <v>Кулькова Юлия</v>
          </cell>
          <cell r="I135" t="str">
            <v>2000</v>
          </cell>
          <cell r="J135" t="str">
            <v>III</v>
          </cell>
          <cell r="K135" t="str">
            <v>ж</v>
          </cell>
          <cell r="L135" t="str">
            <v>М/Ж_3</v>
          </cell>
          <cell r="O135" t="str">
            <v>ж 2</v>
          </cell>
          <cell r="Q135">
            <v>1</v>
          </cell>
          <cell r="R135">
            <v>2000</v>
          </cell>
          <cell r="U135" t="str">
            <v/>
          </cell>
        </row>
        <row r="136">
          <cell r="E136" t="str">
            <v>31.4</v>
          </cell>
          <cell r="F136">
            <v>4</v>
          </cell>
          <cell r="H136" t="str">
            <v>Садовникова Софья</v>
          </cell>
          <cell r="I136" t="str">
            <v>1997</v>
          </cell>
          <cell r="J136" t="str">
            <v>III</v>
          </cell>
          <cell r="K136" t="str">
            <v>ж</v>
          </cell>
          <cell r="L136" t="str">
            <v>М/Ж_3</v>
          </cell>
          <cell r="O136" t="str">
            <v>ж 2</v>
          </cell>
          <cell r="Q136">
            <v>1</v>
          </cell>
          <cell r="R136">
            <v>1997</v>
          </cell>
          <cell r="U136" t="str">
            <v/>
          </cell>
        </row>
        <row r="137">
          <cell r="E137" t="str">
            <v>31.1</v>
          </cell>
          <cell r="F137">
            <v>1</v>
          </cell>
          <cell r="H137" t="str">
            <v>Уфимцев Андрей</v>
          </cell>
          <cell r="I137" t="str">
            <v>1993</v>
          </cell>
          <cell r="J137" t="str">
            <v>III</v>
          </cell>
          <cell r="K137" t="str">
            <v>м</v>
          </cell>
          <cell r="L137" t="str">
            <v>М/Ж_3</v>
          </cell>
          <cell r="O137" t="str">
            <v>м 1</v>
          </cell>
          <cell r="Q137">
            <v>1</v>
          </cell>
          <cell r="R137">
            <v>1993</v>
          </cell>
          <cell r="U137" t="str">
            <v/>
          </cell>
        </row>
        <row r="138">
          <cell r="E138" t="str">
            <v>31.2</v>
          </cell>
          <cell r="F138">
            <v>2</v>
          </cell>
          <cell r="H138" t="str">
            <v>Грищенко Даниил</v>
          </cell>
          <cell r="I138" t="str">
            <v>1992</v>
          </cell>
          <cell r="J138" t="str">
            <v>III</v>
          </cell>
          <cell r="K138" t="str">
            <v>м</v>
          </cell>
          <cell r="L138" t="str">
            <v>М/Ж_3</v>
          </cell>
          <cell r="O138" t="str">
            <v>м 1</v>
          </cell>
          <cell r="Q138">
            <v>1</v>
          </cell>
          <cell r="R138">
            <v>1992</v>
          </cell>
          <cell r="U138" t="str">
            <v/>
          </cell>
        </row>
        <row r="139">
          <cell r="E139" t="str">
            <v>12.1</v>
          </cell>
          <cell r="F139">
            <v>1</v>
          </cell>
          <cell r="H139" t="str">
            <v>Постов Михаил</v>
          </cell>
          <cell r="I139" t="str">
            <v>1990</v>
          </cell>
          <cell r="J139" t="str">
            <v>б/р</v>
          </cell>
          <cell r="K139" t="str">
            <v>м</v>
          </cell>
          <cell r="L139" t="str">
            <v>М/Ж_2</v>
          </cell>
          <cell r="O139" t="str">
            <v/>
          </cell>
          <cell r="P139">
            <v>12</v>
          </cell>
          <cell r="Q139">
            <v>0</v>
          </cell>
          <cell r="R139">
            <v>1990</v>
          </cell>
          <cell r="U139" t="str">
            <v/>
          </cell>
        </row>
        <row r="140">
          <cell r="E140" t="str">
            <v>12.2</v>
          </cell>
          <cell r="F140">
            <v>2</v>
          </cell>
          <cell r="H140" t="str">
            <v>Усольцев Александр</v>
          </cell>
          <cell r="I140" t="str">
            <v>1986</v>
          </cell>
          <cell r="J140" t="str">
            <v>б/р</v>
          </cell>
          <cell r="K140" t="str">
            <v>м</v>
          </cell>
          <cell r="L140" t="str">
            <v>М/Ж_2</v>
          </cell>
          <cell r="O140" t="str">
            <v/>
          </cell>
          <cell r="P140">
            <v>12</v>
          </cell>
          <cell r="Q140">
            <v>0</v>
          </cell>
          <cell r="R140">
            <v>1986</v>
          </cell>
          <cell r="U140" t="str">
            <v/>
          </cell>
        </row>
        <row r="141">
          <cell r="E141" t="str">
            <v>12.3</v>
          </cell>
          <cell r="F141">
            <v>3</v>
          </cell>
          <cell r="H141" t="str">
            <v>Шайхатаров Рафик </v>
          </cell>
          <cell r="I141" t="str">
            <v>1993</v>
          </cell>
          <cell r="J141" t="str">
            <v>III</v>
          </cell>
          <cell r="K141" t="str">
            <v>м</v>
          </cell>
          <cell r="L141" t="str">
            <v>М/Ж_2</v>
          </cell>
          <cell r="O141" t="str">
            <v/>
          </cell>
          <cell r="P141">
            <v>12</v>
          </cell>
          <cell r="Q141">
            <v>1</v>
          </cell>
          <cell r="R141">
            <v>1993</v>
          </cell>
          <cell r="U141" t="str">
            <v/>
          </cell>
        </row>
        <row r="142">
          <cell r="E142" t="str">
            <v>12.4</v>
          </cell>
          <cell r="F142">
            <v>4</v>
          </cell>
          <cell r="H142" t="str">
            <v>Усольцева Мария</v>
          </cell>
          <cell r="I142" t="str">
            <v>1990</v>
          </cell>
          <cell r="J142" t="str">
            <v>III</v>
          </cell>
          <cell r="K142" t="str">
            <v>ж</v>
          </cell>
          <cell r="L142" t="str">
            <v>М/Ж_2</v>
          </cell>
          <cell r="O142" t="str">
            <v/>
          </cell>
          <cell r="P142">
            <v>12</v>
          </cell>
          <cell r="Q142">
            <v>1</v>
          </cell>
          <cell r="R142">
            <v>1990</v>
          </cell>
          <cell r="U142" t="str">
            <v/>
          </cell>
        </row>
        <row r="143">
          <cell r="E143" t="str">
            <v>7.1</v>
          </cell>
          <cell r="F143">
            <v>1</v>
          </cell>
          <cell r="H143" t="str">
            <v>Женина Екатерина</v>
          </cell>
          <cell r="I143" t="str">
            <v>1991</v>
          </cell>
          <cell r="J143" t="str">
            <v>б/р</v>
          </cell>
          <cell r="K143" t="str">
            <v>ж</v>
          </cell>
          <cell r="L143" t="str">
            <v>М/Ж_2</v>
          </cell>
          <cell r="O143" t="str">
            <v/>
          </cell>
          <cell r="P143">
            <v>7</v>
          </cell>
          <cell r="Q143">
            <v>0</v>
          </cell>
          <cell r="R143">
            <v>1991</v>
          </cell>
          <cell r="U143" t="str">
            <v/>
          </cell>
        </row>
        <row r="144">
          <cell r="E144" t="str">
            <v>7.2</v>
          </cell>
          <cell r="F144">
            <v>2</v>
          </cell>
          <cell r="H144" t="str">
            <v>Кокшаров Владимир</v>
          </cell>
          <cell r="I144" t="str">
            <v>1991</v>
          </cell>
          <cell r="J144" t="str">
            <v>б/р</v>
          </cell>
          <cell r="K144" t="str">
            <v>м</v>
          </cell>
          <cell r="L144" t="str">
            <v>М/Ж_2</v>
          </cell>
          <cell r="O144" t="str">
            <v/>
          </cell>
          <cell r="P144">
            <v>7</v>
          </cell>
          <cell r="Q144">
            <v>0</v>
          </cell>
          <cell r="R144">
            <v>1991</v>
          </cell>
          <cell r="U144" t="str">
            <v/>
          </cell>
        </row>
        <row r="145">
          <cell r="E145" t="str">
            <v>7.3</v>
          </cell>
          <cell r="F145">
            <v>3</v>
          </cell>
          <cell r="H145" t="str">
            <v>Цимбалюк Николай </v>
          </cell>
          <cell r="I145" t="str">
            <v>1993</v>
          </cell>
          <cell r="J145" t="str">
            <v>б/р</v>
          </cell>
          <cell r="K145" t="str">
            <v>м</v>
          </cell>
          <cell r="L145" t="str">
            <v>М/Ж_2</v>
          </cell>
          <cell r="O145" t="str">
            <v/>
          </cell>
          <cell r="P145">
            <v>7</v>
          </cell>
          <cell r="Q145">
            <v>0</v>
          </cell>
          <cell r="R145">
            <v>1993</v>
          </cell>
          <cell r="U145" t="str">
            <v/>
          </cell>
        </row>
        <row r="146">
          <cell r="E146" t="str">
            <v>7.4</v>
          </cell>
          <cell r="F146">
            <v>4</v>
          </cell>
          <cell r="H146" t="str">
            <v>Русанов Антон</v>
          </cell>
          <cell r="I146" t="str">
            <v>1989</v>
          </cell>
          <cell r="J146" t="str">
            <v>II</v>
          </cell>
          <cell r="K146" t="str">
            <v>м</v>
          </cell>
          <cell r="L146" t="str">
            <v>М/Ж_2</v>
          </cell>
          <cell r="O146" t="str">
            <v/>
          </cell>
          <cell r="P146">
            <v>7</v>
          </cell>
          <cell r="Q146">
            <v>3</v>
          </cell>
          <cell r="R146">
            <v>1989</v>
          </cell>
          <cell r="U146" t="str">
            <v/>
          </cell>
        </row>
        <row r="147">
          <cell r="E147" t="str">
            <v>37.1</v>
          </cell>
          <cell r="F147">
            <v>1</v>
          </cell>
          <cell r="H147" t="str">
            <v>Панов Денис </v>
          </cell>
          <cell r="I147" t="str">
            <v>1984</v>
          </cell>
          <cell r="J147" t="str">
            <v>II</v>
          </cell>
          <cell r="K147" t="str">
            <v>м</v>
          </cell>
          <cell r="L147" t="str">
            <v>М/Ж_3</v>
          </cell>
          <cell r="O147" t="str">
            <v>м 1</v>
          </cell>
          <cell r="Q147">
            <v>3</v>
          </cell>
          <cell r="R147">
            <v>1984</v>
          </cell>
          <cell r="U147" t="str">
            <v/>
          </cell>
        </row>
        <row r="148">
          <cell r="E148" t="str">
            <v>37.2</v>
          </cell>
          <cell r="F148">
            <v>2</v>
          </cell>
          <cell r="H148" t="str">
            <v>Ярошевич Максим</v>
          </cell>
          <cell r="I148" t="str">
            <v>1987</v>
          </cell>
          <cell r="J148" t="str">
            <v>I</v>
          </cell>
          <cell r="K148" t="str">
            <v>м</v>
          </cell>
          <cell r="L148" t="str">
            <v>М/Ж_3</v>
          </cell>
          <cell r="O148" t="str">
            <v>м 1</v>
          </cell>
          <cell r="Q148">
            <v>10</v>
          </cell>
          <cell r="R148">
            <v>1987</v>
          </cell>
          <cell r="U148" t="str">
            <v/>
          </cell>
        </row>
        <row r="149">
          <cell r="E149" t="str">
            <v>37.3</v>
          </cell>
          <cell r="F149">
            <v>3</v>
          </cell>
          <cell r="H149" t="str">
            <v>Гвоздков Артем</v>
          </cell>
          <cell r="I149" t="str">
            <v>1978</v>
          </cell>
          <cell r="J149" t="str">
            <v>III</v>
          </cell>
          <cell r="K149" t="str">
            <v>м</v>
          </cell>
          <cell r="L149" t="str">
            <v>М/Ж_3</v>
          </cell>
          <cell r="O149" t="str">
            <v>м 2</v>
          </cell>
          <cell r="Q149">
            <v>1</v>
          </cell>
          <cell r="R149">
            <v>1978</v>
          </cell>
          <cell r="U149" t="str">
            <v/>
          </cell>
        </row>
        <row r="150">
          <cell r="E150" t="str">
            <v>37.4</v>
          </cell>
          <cell r="F150">
            <v>4</v>
          </cell>
          <cell r="H150" t="str">
            <v>Карпушев Владимир</v>
          </cell>
          <cell r="I150" t="str">
            <v>1992</v>
          </cell>
          <cell r="J150" t="str">
            <v>III</v>
          </cell>
          <cell r="K150" t="str">
            <v>м</v>
          </cell>
          <cell r="L150" t="str">
            <v>М/Ж_3</v>
          </cell>
          <cell r="O150" t="str">
            <v>м 2</v>
          </cell>
          <cell r="Q150">
            <v>1</v>
          </cell>
          <cell r="R150">
            <v>1992</v>
          </cell>
          <cell r="U150" t="str">
            <v/>
          </cell>
        </row>
        <row r="151">
          <cell r="E151" t="str">
            <v>45.3</v>
          </cell>
          <cell r="F151">
            <v>3</v>
          </cell>
          <cell r="H151" t="str">
            <v>Власова Юлия</v>
          </cell>
          <cell r="I151" t="str">
            <v>1988</v>
          </cell>
          <cell r="J151" t="str">
            <v>I</v>
          </cell>
          <cell r="K151" t="str">
            <v>ж</v>
          </cell>
          <cell r="L151" t="str">
            <v>М/Ж_4</v>
          </cell>
          <cell r="O151" t="str">
            <v>ж 2</v>
          </cell>
          <cell r="Q151">
            <v>10</v>
          </cell>
          <cell r="R151">
            <v>1988</v>
          </cell>
          <cell r="U151" t="str">
            <v/>
          </cell>
        </row>
        <row r="152">
          <cell r="E152" t="str">
            <v>45.4</v>
          </cell>
          <cell r="F152">
            <v>4</v>
          </cell>
          <cell r="H152" t="str">
            <v>Долгушина Юлия</v>
          </cell>
          <cell r="I152" t="str">
            <v>1979</v>
          </cell>
          <cell r="J152" t="str">
            <v>КМС</v>
          </cell>
          <cell r="K152" t="str">
            <v>ж</v>
          </cell>
          <cell r="L152" t="str">
            <v>М/Ж_4</v>
          </cell>
          <cell r="O152" t="str">
            <v>ж 2</v>
          </cell>
          <cell r="Q152">
            <v>30</v>
          </cell>
          <cell r="R152">
            <v>1979</v>
          </cell>
          <cell r="U152" t="str">
            <v/>
          </cell>
        </row>
        <row r="153">
          <cell r="E153" t="str">
            <v>45.1</v>
          </cell>
          <cell r="F153">
            <v>1</v>
          </cell>
          <cell r="H153" t="str">
            <v>Власов Дмитрий</v>
          </cell>
          <cell r="I153" t="str">
            <v>1988</v>
          </cell>
          <cell r="J153" t="str">
            <v>КМС</v>
          </cell>
          <cell r="K153" t="str">
            <v>м</v>
          </cell>
          <cell r="L153" t="str">
            <v>М/Ж_4</v>
          </cell>
          <cell r="O153" t="str">
            <v>м 1</v>
          </cell>
          <cell r="Q153">
            <v>30</v>
          </cell>
          <cell r="R153">
            <v>1988</v>
          </cell>
          <cell r="U153" t="str">
            <v/>
          </cell>
        </row>
        <row r="154">
          <cell r="E154" t="str">
            <v>45.2</v>
          </cell>
          <cell r="F154">
            <v>2</v>
          </cell>
          <cell r="H154" t="str">
            <v>Пономарев Михаил</v>
          </cell>
          <cell r="I154" t="str">
            <v>1983</v>
          </cell>
          <cell r="J154" t="str">
            <v>II</v>
          </cell>
          <cell r="K154" t="str">
            <v>м</v>
          </cell>
          <cell r="L154" t="str">
            <v>М/Ж_4</v>
          </cell>
          <cell r="O154" t="str">
            <v>м 1</v>
          </cell>
          <cell r="Q154">
            <v>3</v>
          </cell>
          <cell r="R154">
            <v>1983</v>
          </cell>
          <cell r="U154" t="str">
            <v/>
          </cell>
        </row>
        <row r="155">
          <cell r="E155" t="str">
            <v>40.1</v>
          </cell>
          <cell r="F155">
            <v>1</v>
          </cell>
          <cell r="H155" t="str">
            <v>Шмелева Ирина</v>
          </cell>
          <cell r="I155" t="str">
            <v>1996</v>
          </cell>
          <cell r="J155" t="str">
            <v>II</v>
          </cell>
          <cell r="K155" t="str">
            <v>ж</v>
          </cell>
          <cell r="L155" t="str">
            <v>М/Ж_3</v>
          </cell>
          <cell r="O155" t="str">
            <v>ж 1</v>
          </cell>
          <cell r="Q155">
            <v>3</v>
          </cell>
          <cell r="R155">
            <v>1996</v>
          </cell>
          <cell r="U155" t="str">
            <v/>
          </cell>
        </row>
        <row r="156">
          <cell r="E156" t="str">
            <v>40.2</v>
          </cell>
          <cell r="F156">
            <v>2</v>
          </cell>
          <cell r="H156" t="str">
            <v>Ефремова Анастасия</v>
          </cell>
          <cell r="I156" t="str">
            <v>1997</v>
          </cell>
          <cell r="J156" t="str">
            <v>I</v>
          </cell>
          <cell r="K156" t="str">
            <v>ж</v>
          </cell>
          <cell r="L156" t="str">
            <v>М/Ж_3</v>
          </cell>
          <cell r="O156" t="str">
            <v>ж 1</v>
          </cell>
          <cell r="Q156">
            <v>10</v>
          </cell>
          <cell r="R156">
            <v>1997</v>
          </cell>
          <cell r="U156" t="str">
            <v/>
          </cell>
        </row>
        <row r="157">
          <cell r="E157" t="str">
            <v>40.3</v>
          </cell>
          <cell r="F157">
            <v>3</v>
          </cell>
          <cell r="H157" t="str">
            <v>Янютин Евгений</v>
          </cell>
          <cell r="I157" t="str">
            <v>1998</v>
          </cell>
          <cell r="J157" t="str">
            <v>III</v>
          </cell>
          <cell r="K157" t="str">
            <v>м</v>
          </cell>
          <cell r="L157" t="str">
            <v>М/Ж_3</v>
          </cell>
          <cell r="O157" t="str">
            <v>м 2</v>
          </cell>
          <cell r="Q157">
            <v>1</v>
          </cell>
          <cell r="R157">
            <v>1998</v>
          </cell>
          <cell r="U157" t="str">
            <v/>
          </cell>
        </row>
        <row r="158">
          <cell r="E158" t="str">
            <v>40.4</v>
          </cell>
          <cell r="F158">
            <v>4</v>
          </cell>
          <cell r="H158" t="str">
            <v>Лавров Сергей</v>
          </cell>
          <cell r="I158" t="str">
            <v>1992</v>
          </cell>
          <cell r="J158" t="str">
            <v>I</v>
          </cell>
          <cell r="K158" t="str">
            <v>м</v>
          </cell>
          <cell r="L158" t="str">
            <v>М/Ж_3</v>
          </cell>
          <cell r="O158" t="str">
            <v>м 2</v>
          </cell>
          <cell r="Q158">
            <v>10</v>
          </cell>
          <cell r="R158">
            <v>1992</v>
          </cell>
          <cell r="U158" t="str">
            <v/>
          </cell>
        </row>
        <row r="159">
          <cell r="E159" t="str">
            <v>48.5</v>
          </cell>
          <cell r="F159">
            <v>5</v>
          </cell>
          <cell r="H159" t="str">
            <v>Стихина Наталья</v>
          </cell>
          <cell r="I159" t="str">
            <v>1994</v>
          </cell>
          <cell r="J159" t="str">
            <v>I</v>
          </cell>
          <cell r="K159" t="str">
            <v>ж</v>
          </cell>
          <cell r="L159" t="str">
            <v>М/Ж_4</v>
          </cell>
          <cell r="O159" t="str">
            <v>ж 3</v>
          </cell>
          <cell r="Q159">
            <v>10</v>
          </cell>
          <cell r="R159">
            <v>1994</v>
          </cell>
          <cell r="U159" t="str">
            <v/>
          </cell>
        </row>
        <row r="160">
          <cell r="E160" t="str">
            <v>48.6</v>
          </cell>
          <cell r="F160">
            <v>6</v>
          </cell>
          <cell r="H160" t="str">
            <v>Корнева Александра</v>
          </cell>
          <cell r="I160" t="str">
            <v>1998</v>
          </cell>
          <cell r="J160" t="str">
            <v>I</v>
          </cell>
          <cell r="K160" t="str">
            <v>ж</v>
          </cell>
          <cell r="L160" t="str">
            <v>М/Ж_4</v>
          </cell>
          <cell r="O160" t="str">
            <v>ж 3</v>
          </cell>
          <cell r="Q160">
            <v>10</v>
          </cell>
          <cell r="R160">
            <v>1998</v>
          </cell>
          <cell r="U160" t="str">
            <v/>
          </cell>
        </row>
        <row r="161">
          <cell r="E161" t="str">
            <v>48.1</v>
          </cell>
          <cell r="F161">
            <v>1</v>
          </cell>
          <cell r="H161" t="str">
            <v>Конев Денис</v>
          </cell>
          <cell r="I161" t="str">
            <v>1981</v>
          </cell>
          <cell r="J161" t="str">
            <v>МС</v>
          </cell>
          <cell r="K161" t="str">
            <v>м</v>
          </cell>
          <cell r="L161" t="str">
            <v>М/Ж_4</v>
          </cell>
          <cell r="O161" t="str">
            <v>м 1</v>
          </cell>
          <cell r="Q161">
            <v>100</v>
          </cell>
          <cell r="R161">
            <v>1981</v>
          </cell>
          <cell r="U161" t="str">
            <v/>
          </cell>
        </row>
        <row r="162">
          <cell r="E162" t="str">
            <v>48.2</v>
          </cell>
          <cell r="F162">
            <v>2</v>
          </cell>
          <cell r="H162" t="str">
            <v>Байкенов Ерлан</v>
          </cell>
          <cell r="I162" t="str">
            <v>1992</v>
          </cell>
          <cell r="J162" t="str">
            <v>КМС</v>
          </cell>
          <cell r="K162" t="str">
            <v>м</v>
          </cell>
          <cell r="L162" t="str">
            <v>М/Ж_4</v>
          </cell>
          <cell r="O162" t="str">
            <v>м 1</v>
          </cell>
          <cell r="Q162">
            <v>30</v>
          </cell>
          <cell r="R162">
            <v>1992</v>
          </cell>
          <cell r="U162" t="str">
            <v/>
          </cell>
        </row>
        <row r="163">
          <cell r="E163" t="str">
            <v>48.3</v>
          </cell>
          <cell r="F163">
            <v>3</v>
          </cell>
          <cell r="H163" t="str">
            <v>Щербаков Дамир</v>
          </cell>
          <cell r="I163" t="str">
            <v>1997</v>
          </cell>
          <cell r="J163" t="str">
            <v>КМС</v>
          </cell>
          <cell r="K163" t="str">
            <v>м</v>
          </cell>
          <cell r="L163" t="str">
            <v>М/Ж_4</v>
          </cell>
          <cell r="O163" t="str">
            <v>м 2</v>
          </cell>
          <cell r="Q163">
            <v>30</v>
          </cell>
          <cell r="R163">
            <v>1997</v>
          </cell>
          <cell r="U163" t="str">
            <v/>
          </cell>
        </row>
        <row r="164">
          <cell r="E164" t="str">
            <v>48.4</v>
          </cell>
          <cell r="F164">
            <v>4</v>
          </cell>
          <cell r="H164" t="str">
            <v>Зелик Александр</v>
          </cell>
          <cell r="I164" t="str">
            <v>1998</v>
          </cell>
          <cell r="J164" t="str">
            <v>КМС</v>
          </cell>
          <cell r="K164" t="str">
            <v>м</v>
          </cell>
          <cell r="L164" t="str">
            <v>М/Ж_4</v>
          </cell>
          <cell r="O164" t="str">
            <v>м 2</v>
          </cell>
          <cell r="Q164">
            <v>30</v>
          </cell>
          <cell r="R164">
            <v>1998</v>
          </cell>
          <cell r="U164" t="str">
            <v/>
          </cell>
        </row>
        <row r="165">
          <cell r="E165" t="str">
            <v>13.1</v>
          </cell>
          <cell r="F165">
            <v>1</v>
          </cell>
          <cell r="H165" t="str">
            <v>Антропов Владислав</v>
          </cell>
          <cell r="I165" t="str">
            <v>2001</v>
          </cell>
          <cell r="J165" t="str">
            <v>III</v>
          </cell>
          <cell r="K165" t="str">
            <v>м</v>
          </cell>
          <cell r="L165" t="str">
            <v>ЮН/ДЕВ_2</v>
          </cell>
          <cell r="O165" t="str">
            <v/>
          </cell>
          <cell r="P165">
            <v>13</v>
          </cell>
          <cell r="Q165">
            <v>1</v>
          </cell>
          <cell r="R165">
            <v>2001</v>
          </cell>
          <cell r="U165" t="str">
            <v/>
          </cell>
        </row>
        <row r="166">
          <cell r="E166" t="str">
            <v>13.2</v>
          </cell>
          <cell r="F166">
            <v>2</v>
          </cell>
          <cell r="H166" t="str">
            <v>Баландин Илья</v>
          </cell>
          <cell r="I166" t="str">
            <v>2001</v>
          </cell>
          <cell r="J166" t="str">
            <v>б/р</v>
          </cell>
          <cell r="K166" t="str">
            <v>м</v>
          </cell>
          <cell r="L166" t="str">
            <v>ЮН/ДЕВ_2</v>
          </cell>
          <cell r="O166" t="str">
            <v/>
          </cell>
          <cell r="P166">
            <v>13</v>
          </cell>
          <cell r="Q166">
            <v>0</v>
          </cell>
          <cell r="R166">
            <v>2001</v>
          </cell>
          <cell r="U166" t="str">
            <v/>
          </cell>
        </row>
        <row r="167">
          <cell r="E167" t="str">
            <v>13.3</v>
          </cell>
          <cell r="F167">
            <v>3</v>
          </cell>
          <cell r="H167" t="str">
            <v>Соловьёва Полина</v>
          </cell>
          <cell r="I167" t="str">
            <v>2002</v>
          </cell>
          <cell r="J167" t="str">
            <v>б/р</v>
          </cell>
          <cell r="K167" t="str">
            <v>ж</v>
          </cell>
          <cell r="L167" t="str">
            <v>ЮН/ДЕВ_2</v>
          </cell>
          <cell r="O167" t="str">
            <v/>
          </cell>
          <cell r="P167">
            <v>13</v>
          </cell>
          <cell r="Q167">
            <v>0</v>
          </cell>
          <cell r="R167">
            <v>2002</v>
          </cell>
          <cell r="U167" t="str">
            <v/>
          </cell>
        </row>
        <row r="168">
          <cell r="E168" t="str">
            <v>13.4</v>
          </cell>
          <cell r="F168">
            <v>4</v>
          </cell>
          <cell r="H168" t="str">
            <v>Фролова Анна</v>
          </cell>
          <cell r="I168" t="str">
            <v>2001</v>
          </cell>
          <cell r="J168" t="str">
            <v>III</v>
          </cell>
          <cell r="K168" t="str">
            <v>ж</v>
          </cell>
          <cell r="L168" t="str">
            <v>ЮН/ДЕВ_2</v>
          </cell>
          <cell r="O168" t="str">
            <v/>
          </cell>
          <cell r="P168">
            <v>13</v>
          </cell>
          <cell r="Q168">
            <v>1</v>
          </cell>
          <cell r="R168">
            <v>2001</v>
          </cell>
          <cell r="U168" t="str">
            <v/>
          </cell>
        </row>
        <row r="169">
          <cell r="E169" t="str">
            <v>41.1</v>
          </cell>
          <cell r="F169">
            <v>1</v>
          </cell>
          <cell r="H169" t="str">
            <v>Клейменов Дмитрий</v>
          </cell>
          <cell r="I169" t="str">
            <v>2000</v>
          </cell>
          <cell r="J169" t="str">
            <v>III</v>
          </cell>
          <cell r="K169" t="str">
            <v>м</v>
          </cell>
          <cell r="L169" t="str">
            <v>М/Ж_3</v>
          </cell>
          <cell r="O169" t="str">
            <v>м</v>
          </cell>
          <cell r="Q169">
            <v>1</v>
          </cell>
          <cell r="R169">
            <v>2000</v>
          </cell>
          <cell r="U169" t="str">
            <v/>
          </cell>
        </row>
        <row r="170">
          <cell r="E170" t="str">
            <v>41.2</v>
          </cell>
          <cell r="F170">
            <v>2</v>
          </cell>
          <cell r="H170" t="str">
            <v>Тен Юрий</v>
          </cell>
          <cell r="I170" t="str">
            <v>1999</v>
          </cell>
          <cell r="J170" t="str">
            <v>III</v>
          </cell>
          <cell r="K170" t="str">
            <v>м</v>
          </cell>
          <cell r="L170" t="str">
            <v>М/Ж_3</v>
          </cell>
          <cell r="O170" t="str">
            <v>м</v>
          </cell>
          <cell r="Q170">
            <v>1</v>
          </cell>
          <cell r="R170">
            <v>1999</v>
          </cell>
          <cell r="U170" t="str">
            <v/>
          </cell>
        </row>
        <row r="171">
          <cell r="E171" t="str">
            <v>14.1</v>
          </cell>
          <cell r="F171">
            <v>1</v>
          </cell>
          <cell r="H171" t="str">
            <v>Мезюхо Андрей</v>
          </cell>
          <cell r="I171" t="str">
            <v>1984</v>
          </cell>
          <cell r="J171" t="str">
            <v>б/р</v>
          </cell>
          <cell r="K171" t="str">
            <v>м</v>
          </cell>
          <cell r="L171" t="str">
            <v>М/Ж_2</v>
          </cell>
          <cell r="O171" t="str">
            <v/>
          </cell>
          <cell r="P171">
            <v>14</v>
          </cell>
          <cell r="Q171">
            <v>0</v>
          </cell>
          <cell r="R171">
            <v>1984</v>
          </cell>
          <cell r="U171" t="str">
            <v/>
          </cell>
        </row>
        <row r="172">
          <cell r="E172" t="str">
            <v>14.2</v>
          </cell>
          <cell r="F172">
            <v>2</v>
          </cell>
          <cell r="H172" t="str">
            <v>Колесников Николай</v>
          </cell>
          <cell r="I172" t="str">
            <v>1982</v>
          </cell>
          <cell r="J172" t="str">
            <v>б/р</v>
          </cell>
          <cell r="K172" t="str">
            <v>м</v>
          </cell>
          <cell r="L172" t="str">
            <v>М/Ж_2</v>
          </cell>
          <cell r="O172" t="str">
            <v/>
          </cell>
          <cell r="P172">
            <v>14</v>
          </cell>
          <cell r="Q172">
            <v>0</v>
          </cell>
          <cell r="R172">
            <v>1982</v>
          </cell>
          <cell r="U172" t="str">
            <v/>
          </cell>
        </row>
        <row r="173">
          <cell r="E173" t="str">
            <v>14.3</v>
          </cell>
          <cell r="F173">
            <v>3</v>
          </cell>
          <cell r="H173" t="str">
            <v>Лобода Евгения</v>
          </cell>
          <cell r="I173" t="str">
            <v>1981</v>
          </cell>
          <cell r="J173" t="str">
            <v>б/р</v>
          </cell>
          <cell r="K173" t="str">
            <v>ж</v>
          </cell>
          <cell r="L173" t="str">
            <v>М/Ж_2</v>
          </cell>
          <cell r="O173" t="str">
            <v/>
          </cell>
          <cell r="P173">
            <v>14</v>
          </cell>
          <cell r="Q173">
            <v>0</v>
          </cell>
          <cell r="R173">
            <v>1981</v>
          </cell>
          <cell r="U173" t="str">
            <v/>
          </cell>
        </row>
        <row r="174">
          <cell r="E174" t="str">
            <v>14.4</v>
          </cell>
          <cell r="F174">
            <v>4</v>
          </cell>
          <cell r="H174" t="str">
            <v>Кресанова Анна</v>
          </cell>
          <cell r="I174" t="str">
            <v>1981</v>
          </cell>
          <cell r="J174" t="str">
            <v>б/р</v>
          </cell>
          <cell r="K174" t="str">
            <v>ж</v>
          </cell>
          <cell r="L174" t="str">
            <v>М/Ж_2</v>
          </cell>
          <cell r="O174" t="str">
            <v/>
          </cell>
          <cell r="P174">
            <v>14</v>
          </cell>
          <cell r="Q174">
            <v>0</v>
          </cell>
          <cell r="R174">
            <v>1981</v>
          </cell>
          <cell r="U174" t="str">
            <v/>
          </cell>
        </row>
        <row r="175">
          <cell r="E175" t="str">
            <v>49.1</v>
          </cell>
          <cell r="F175">
            <v>1</v>
          </cell>
          <cell r="H175" t="str">
            <v>Кузнецова Евгения</v>
          </cell>
          <cell r="I175" t="str">
            <v>1981</v>
          </cell>
          <cell r="J175" t="str">
            <v>I</v>
          </cell>
          <cell r="K175" t="str">
            <v>ж</v>
          </cell>
          <cell r="L175" t="str">
            <v>М/Ж_3</v>
          </cell>
          <cell r="O175" t="str">
            <v>ж</v>
          </cell>
          <cell r="Q175">
            <v>10</v>
          </cell>
          <cell r="R175">
            <v>1981</v>
          </cell>
          <cell r="U175" t="str">
            <v/>
          </cell>
        </row>
        <row r="176">
          <cell r="E176" t="str">
            <v>49.2</v>
          </cell>
          <cell r="F176">
            <v>2</v>
          </cell>
          <cell r="H176" t="str">
            <v>Фадеева Ирина</v>
          </cell>
          <cell r="I176" t="str">
            <v>1973</v>
          </cell>
          <cell r="J176" t="str">
            <v>МС</v>
          </cell>
          <cell r="K176" t="str">
            <v>ж</v>
          </cell>
          <cell r="L176" t="str">
            <v>М/Ж_3</v>
          </cell>
          <cell r="O176" t="str">
            <v>ж</v>
          </cell>
          <cell r="Q176">
            <v>100</v>
          </cell>
          <cell r="R176">
            <v>1973</v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42719.387885185184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42719.38788495371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42719.38788495371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C1" t="str">
            <v>ЮН/ДЕВ</v>
          </cell>
        </row>
        <row r="2">
          <cell r="C2" t="str">
            <v>М/Ж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_личка"/>
      <sheetName val="DATA_связки"/>
      <sheetName val="DATA_группа"/>
      <sheetName val="Старт_СВЯЗКИ"/>
      <sheetName val="Старт_СВЯЗКИ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личка"/>
      <sheetName val="DATA_связки"/>
      <sheetName val="DATA_группа"/>
      <sheetName val="Старт_ГРУПП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zoomScalePageLayoutView="0" workbookViewId="0" topLeftCell="A1">
      <selection activeCell="L7" sqref="L7"/>
    </sheetView>
  </sheetViews>
  <sheetFormatPr defaultColWidth="9.140625" defaultRowHeight="12.75" outlineLevelCol="1"/>
  <cols>
    <col min="1" max="1" width="4.00390625" style="5" customWidth="1"/>
    <col min="2" max="2" width="8.7109375" style="5" customWidth="1"/>
    <col min="3" max="3" width="42.140625" style="4" customWidth="1"/>
    <col min="4" max="5" width="20.7109375" style="1" customWidth="1"/>
    <col min="6" max="6" width="7.00390625" style="3" customWidth="1" outlineLevel="1"/>
    <col min="7" max="7" width="11.7109375" style="1" customWidth="1" outlineLevel="1"/>
    <col min="8" max="9" width="9.140625" style="1" customWidth="1" outlineLevel="1"/>
    <col min="10" max="10" width="12.57421875" style="2" customWidth="1"/>
    <col min="11" max="16384" width="9.140625" style="1" customWidth="1"/>
  </cols>
  <sheetData>
    <row r="1" spans="1:10" s="6" customFormat="1" ht="30.75" customHeight="1">
      <c r="A1" s="41" t="s">
        <v>217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29.25" customHeight="1" thickBot="1">
      <c r="A2" s="42" t="s">
        <v>218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6" customFormat="1" ht="13.5" customHeight="1" thickTop="1">
      <c r="A3" s="27" t="s">
        <v>167</v>
      </c>
      <c r="B3" s="8"/>
      <c r="C3" s="8"/>
      <c r="D3" s="8"/>
      <c r="E3" s="8"/>
      <c r="G3" s="7"/>
      <c r="I3" s="7"/>
      <c r="J3" s="26" t="s">
        <v>166</v>
      </c>
    </row>
    <row r="4" spans="1:10" s="6" customFormat="1" ht="18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6" customFormat="1" ht="39.75" customHeight="1">
      <c r="A5" s="44" t="s">
        <v>210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21" customFormat="1" ht="25.5">
      <c r="A6" s="23" t="s">
        <v>19</v>
      </c>
      <c r="B6" s="23" t="s">
        <v>18</v>
      </c>
      <c r="C6" s="25" t="s">
        <v>15</v>
      </c>
      <c r="D6" s="23" t="s">
        <v>17</v>
      </c>
      <c r="E6" s="23" t="s">
        <v>16</v>
      </c>
      <c r="F6" s="24" t="s">
        <v>14</v>
      </c>
      <c r="G6" s="23" t="s">
        <v>161</v>
      </c>
      <c r="H6" s="23" t="s">
        <v>12</v>
      </c>
      <c r="I6" s="23" t="s">
        <v>13</v>
      </c>
      <c r="J6" s="22" t="s">
        <v>11</v>
      </c>
    </row>
    <row r="7" spans="1:10" ht="22.5">
      <c r="A7" s="15">
        <v>1</v>
      </c>
      <c r="B7" s="19">
        <v>4</v>
      </c>
      <c r="C7" s="14" t="s">
        <v>208</v>
      </c>
      <c r="D7" s="11" t="s">
        <v>209</v>
      </c>
      <c r="E7" s="11" t="s">
        <v>86</v>
      </c>
      <c r="F7" s="12" t="s">
        <v>0</v>
      </c>
      <c r="G7" s="11" t="s">
        <v>22</v>
      </c>
      <c r="H7" s="11">
        <v>0</v>
      </c>
      <c r="I7" s="11">
        <v>4</v>
      </c>
      <c r="J7" s="10">
        <v>0.4583333333333333</v>
      </c>
    </row>
    <row r="8" spans="1:10" ht="25.5">
      <c r="A8" s="15">
        <v>2</v>
      </c>
      <c r="B8" s="19">
        <v>15</v>
      </c>
      <c r="C8" s="14" t="s">
        <v>207</v>
      </c>
      <c r="D8" s="11" t="s">
        <v>56</v>
      </c>
      <c r="E8" s="11" t="s">
        <v>146</v>
      </c>
      <c r="F8" s="12" t="s">
        <v>0</v>
      </c>
      <c r="G8" s="11" t="s">
        <v>22</v>
      </c>
      <c r="H8" s="11">
        <v>0</v>
      </c>
      <c r="I8" s="11">
        <v>3</v>
      </c>
      <c r="J8" s="10">
        <v>0.46249999999999997</v>
      </c>
    </row>
    <row r="9" spans="1:10" ht="22.5">
      <c r="A9" s="15">
        <v>3</v>
      </c>
      <c r="B9" s="19">
        <v>19</v>
      </c>
      <c r="C9" s="14" t="s">
        <v>205</v>
      </c>
      <c r="D9" s="11" t="s">
        <v>206</v>
      </c>
      <c r="E9" s="11" t="s">
        <v>26</v>
      </c>
      <c r="F9" s="12" t="s">
        <v>0</v>
      </c>
      <c r="G9" s="11" t="s">
        <v>22</v>
      </c>
      <c r="H9" s="11">
        <v>0</v>
      </c>
      <c r="I9" s="11">
        <v>2</v>
      </c>
      <c r="J9" s="10">
        <v>0.4666666666666666</v>
      </c>
    </row>
    <row r="10" spans="1:10" ht="33.75">
      <c r="A10" s="15">
        <v>4</v>
      </c>
      <c r="B10" s="19">
        <v>3</v>
      </c>
      <c r="C10" s="14" t="s">
        <v>203</v>
      </c>
      <c r="D10" s="11" t="s">
        <v>204</v>
      </c>
      <c r="E10" s="11" t="s">
        <v>139</v>
      </c>
      <c r="F10" s="12" t="s">
        <v>0</v>
      </c>
      <c r="G10" s="11" t="s">
        <v>22</v>
      </c>
      <c r="H10" s="11">
        <v>0</v>
      </c>
      <c r="I10" s="11">
        <v>2</v>
      </c>
      <c r="J10" s="10">
        <v>0.470833333333333</v>
      </c>
    </row>
    <row r="11" spans="1:10" ht="22.5">
      <c r="A11" s="15">
        <v>5</v>
      </c>
      <c r="B11" s="19">
        <v>10</v>
      </c>
      <c r="C11" s="14" t="s">
        <v>201</v>
      </c>
      <c r="D11" s="11" t="s">
        <v>202</v>
      </c>
      <c r="E11" s="11" t="s">
        <v>1</v>
      </c>
      <c r="F11" s="12" t="s">
        <v>0</v>
      </c>
      <c r="G11" s="11" t="s">
        <v>22</v>
      </c>
      <c r="H11" s="11">
        <v>0</v>
      </c>
      <c r="I11" s="11">
        <v>0</v>
      </c>
      <c r="J11" s="10">
        <v>0.475</v>
      </c>
    </row>
    <row r="12" spans="1:10" ht="22.5">
      <c r="A12" s="15">
        <v>6</v>
      </c>
      <c r="B12" s="19">
        <v>14</v>
      </c>
      <c r="C12" s="14" t="s">
        <v>199</v>
      </c>
      <c r="D12" s="11" t="s">
        <v>200</v>
      </c>
      <c r="E12" s="11" t="s">
        <v>6</v>
      </c>
      <c r="F12" s="12" t="s">
        <v>0</v>
      </c>
      <c r="G12" s="11" t="s">
        <v>22</v>
      </c>
      <c r="H12" s="11">
        <v>0</v>
      </c>
      <c r="I12" s="11">
        <v>1</v>
      </c>
      <c r="J12" s="10">
        <v>0.479166666666667</v>
      </c>
    </row>
    <row r="13" spans="1:10" ht="22.5">
      <c r="A13" s="15">
        <v>7</v>
      </c>
      <c r="B13" s="19">
        <v>11</v>
      </c>
      <c r="C13" s="14" t="s">
        <v>197</v>
      </c>
      <c r="D13" s="11" t="s">
        <v>198</v>
      </c>
      <c r="E13" s="11" t="s">
        <v>1</v>
      </c>
      <c r="F13" s="12" t="s">
        <v>0</v>
      </c>
      <c r="G13" s="11" t="s">
        <v>22</v>
      </c>
      <c r="H13" s="11">
        <v>0</v>
      </c>
      <c r="I13" s="11">
        <v>0</v>
      </c>
      <c r="J13" s="10">
        <v>0.483333333333333</v>
      </c>
    </row>
    <row r="14" spans="1:10" ht="22.5">
      <c r="A14" s="19">
        <v>8</v>
      </c>
      <c r="B14" s="19">
        <v>20</v>
      </c>
      <c r="C14" s="14" t="s">
        <v>196</v>
      </c>
      <c r="D14" s="11" t="s">
        <v>180</v>
      </c>
      <c r="E14" s="11" t="s">
        <v>107</v>
      </c>
      <c r="F14" s="12" t="s">
        <v>0</v>
      </c>
      <c r="G14" s="11" t="s">
        <v>21</v>
      </c>
      <c r="H14" s="11">
        <v>0</v>
      </c>
      <c r="I14" s="11">
        <v>13</v>
      </c>
      <c r="J14" s="10">
        <v>0.4875</v>
      </c>
    </row>
    <row r="15" spans="1:10" ht="25.5">
      <c r="A15" s="19">
        <v>9</v>
      </c>
      <c r="B15" s="19">
        <v>8</v>
      </c>
      <c r="C15" s="14" t="s">
        <v>194</v>
      </c>
      <c r="D15" s="11" t="s">
        <v>195</v>
      </c>
      <c r="E15" s="11" t="s">
        <v>190</v>
      </c>
      <c r="F15" s="12" t="s">
        <v>0</v>
      </c>
      <c r="G15" s="11" t="s">
        <v>21</v>
      </c>
      <c r="H15" s="11">
        <v>0</v>
      </c>
      <c r="I15" s="11">
        <v>12</v>
      </c>
      <c r="J15" s="10">
        <v>0.491666666666667</v>
      </c>
    </row>
    <row r="16" spans="1:10" ht="22.5">
      <c r="A16" s="19">
        <v>10</v>
      </c>
      <c r="B16" s="19">
        <v>13</v>
      </c>
      <c r="C16" s="14" t="s">
        <v>192</v>
      </c>
      <c r="D16" s="11" t="s">
        <v>193</v>
      </c>
      <c r="E16" s="11" t="s">
        <v>94</v>
      </c>
      <c r="F16" s="12" t="s">
        <v>0</v>
      </c>
      <c r="G16" s="11" t="s">
        <v>21</v>
      </c>
      <c r="H16" s="11">
        <v>0</v>
      </c>
      <c r="I16" s="11">
        <v>8</v>
      </c>
      <c r="J16" s="10">
        <v>0.495833333333333</v>
      </c>
    </row>
    <row r="17" spans="1:10" ht="25.5">
      <c r="A17" s="19">
        <v>11</v>
      </c>
      <c r="B17" s="19">
        <v>9</v>
      </c>
      <c r="C17" s="14" t="s">
        <v>189</v>
      </c>
      <c r="D17" s="11" t="s">
        <v>191</v>
      </c>
      <c r="E17" s="11" t="s">
        <v>190</v>
      </c>
      <c r="F17" s="12" t="s">
        <v>0</v>
      </c>
      <c r="G17" s="11" t="s">
        <v>21</v>
      </c>
      <c r="H17" s="11">
        <v>0</v>
      </c>
      <c r="I17" s="11">
        <v>10</v>
      </c>
      <c r="J17" s="10">
        <v>0.5</v>
      </c>
    </row>
    <row r="18" spans="1:10" ht="22.5">
      <c r="A18" s="19">
        <v>12</v>
      </c>
      <c r="B18" s="19">
        <v>18</v>
      </c>
      <c r="C18" s="14" t="s">
        <v>187</v>
      </c>
      <c r="D18" s="11" t="s">
        <v>188</v>
      </c>
      <c r="E18" s="11" t="s">
        <v>26</v>
      </c>
      <c r="F18" s="12" t="s">
        <v>0</v>
      </c>
      <c r="G18" s="11" t="s">
        <v>21</v>
      </c>
      <c r="H18" s="11">
        <v>0</v>
      </c>
      <c r="I18" s="11">
        <v>4</v>
      </c>
      <c r="J18" s="10">
        <v>0.504166666666666</v>
      </c>
    </row>
    <row r="19" spans="1:10" ht="25.5">
      <c r="A19" s="19">
        <v>13</v>
      </c>
      <c r="B19" s="19">
        <v>16</v>
      </c>
      <c r="C19" s="14" t="s">
        <v>185</v>
      </c>
      <c r="D19" s="11" t="s">
        <v>186</v>
      </c>
      <c r="E19" s="11" t="s">
        <v>146</v>
      </c>
      <c r="F19" s="12" t="s">
        <v>0</v>
      </c>
      <c r="G19" s="11" t="s">
        <v>21</v>
      </c>
      <c r="H19" s="11">
        <v>0</v>
      </c>
      <c r="I19" s="11">
        <v>3</v>
      </c>
      <c r="J19" s="10">
        <v>0.508333333333333</v>
      </c>
    </row>
    <row r="20" spans="1:10" ht="25.5">
      <c r="A20" s="19">
        <v>14</v>
      </c>
      <c r="B20" s="19">
        <v>5</v>
      </c>
      <c r="C20" s="14" t="s">
        <v>183</v>
      </c>
      <c r="D20" s="11" t="s">
        <v>9</v>
      </c>
      <c r="E20" s="11" t="s">
        <v>184</v>
      </c>
      <c r="F20" s="12" t="s">
        <v>0</v>
      </c>
      <c r="G20" s="11" t="s">
        <v>21</v>
      </c>
      <c r="H20" s="11">
        <v>0</v>
      </c>
      <c r="I20" s="11">
        <v>3</v>
      </c>
      <c r="J20" s="10">
        <v>0.5125</v>
      </c>
    </row>
    <row r="21" spans="1:11" ht="22.5">
      <c r="A21" s="19">
        <v>15</v>
      </c>
      <c r="B21" s="19">
        <v>1</v>
      </c>
      <c r="C21" s="14" t="s">
        <v>181</v>
      </c>
      <c r="D21" s="11" t="s">
        <v>182</v>
      </c>
      <c r="E21" s="11" t="s">
        <v>139</v>
      </c>
      <c r="F21" s="12" t="s">
        <v>0</v>
      </c>
      <c r="G21" s="11" t="s">
        <v>21</v>
      </c>
      <c r="H21" s="11">
        <v>0</v>
      </c>
      <c r="I21" s="11">
        <v>1</v>
      </c>
      <c r="J21" s="10">
        <v>0.516666666666666</v>
      </c>
      <c r="K21" s="20"/>
    </row>
    <row r="22" spans="1:10" ht="22.5">
      <c r="A22" s="19">
        <v>16</v>
      </c>
      <c r="B22" s="19">
        <v>21</v>
      </c>
      <c r="C22" s="14" t="s">
        <v>179</v>
      </c>
      <c r="D22" s="11" t="s">
        <v>180</v>
      </c>
      <c r="E22" s="11" t="s">
        <v>107</v>
      </c>
      <c r="F22" s="12" t="s">
        <v>0</v>
      </c>
      <c r="G22" s="11" t="s">
        <v>21</v>
      </c>
      <c r="H22" s="11">
        <v>0</v>
      </c>
      <c r="I22" s="11">
        <v>1</v>
      </c>
      <c r="J22" s="10">
        <v>0.520833333333333</v>
      </c>
    </row>
    <row r="23" spans="1:10" ht="27.75" customHeight="1">
      <c r="A23" s="19">
        <v>17</v>
      </c>
      <c r="B23" s="19">
        <v>12</v>
      </c>
      <c r="C23" s="14" t="s">
        <v>176</v>
      </c>
      <c r="D23" s="11" t="s">
        <v>178</v>
      </c>
      <c r="E23" s="11" t="s">
        <v>177</v>
      </c>
      <c r="F23" s="12" t="s">
        <v>0</v>
      </c>
      <c r="G23" s="11" t="s">
        <v>21</v>
      </c>
      <c r="H23" s="11">
        <v>0</v>
      </c>
      <c r="I23" s="11">
        <v>2</v>
      </c>
      <c r="J23" s="10">
        <v>0.525</v>
      </c>
    </row>
    <row r="24" spans="1:10" ht="22.5">
      <c r="A24" s="19">
        <v>18</v>
      </c>
      <c r="B24" s="19">
        <v>6</v>
      </c>
      <c r="C24" s="14" t="s">
        <v>175</v>
      </c>
      <c r="D24" s="11" t="s">
        <v>174</v>
      </c>
      <c r="E24" s="11" t="s">
        <v>173</v>
      </c>
      <c r="F24" s="12" t="s">
        <v>0</v>
      </c>
      <c r="G24" s="11" t="s">
        <v>21</v>
      </c>
      <c r="H24" s="11">
        <v>0</v>
      </c>
      <c r="I24" s="11">
        <v>1.1</v>
      </c>
      <c r="J24" s="10">
        <v>0.529166666666666</v>
      </c>
    </row>
    <row r="25" spans="1:10" ht="22.5">
      <c r="A25" s="19">
        <v>19</v>
      </c>
      <c r="B25" s="19">
        <v>7</v>
      </c>
      <c r="C25" s="14" t="s">
        <v>172</v>
      </c>
      <c r="D25" s="11" t="s">
        <v>174</v>
      </c>
      <c r="E25" s="11" t="s">
        <v>173</v>
      </c>
      <c r="F25" s="12" t="s">
        <v>0</v>
      </c>
      <c r="G25" s="11" t="s">
        <v>21</v>
      </c>
      <c r="H25" s="11">
        <v>0</v>
      </c>
      <c r="I25" s="11">
        <v>1</v>
      </c>
      <c r="J25" s="10">
        <v>0.533333333333333</v>
      </c>
    </row>
    <row r="26" spans="1:10" ht="22.5" customHeight="1">
      <c r="A26" s="19">
        <v>20</v>
      </c>
      <c r="B26" s="19">
        <v>17</v>
      </c>
      <c r="C26" s="14" t="s">
        <v>170</v>
      </c>
      <c r="D26" s="11" t="s">
        <v>171</v>
      </c>
      <c r="E26" s="11" t="s">
        <v>7</v>
      </c>
      <c r="F26" s="12" t="s">
        <v>0</v>
      </c>
      <c r="G26" s="11" t="s">
        <v>21</v>
      </c>
      <c r="H26" s="11">
        <v>0</v>
      </c>
      <c r="I26" s="11">
        <v>0</v>
      </c>
      <c r="J26" s="10">
        <v>0.5375</v>
      </c>
    </row>
    <row r="27" spans="1:10" ht="22.5">
      <c r="A27" s="19">
        <v>21</v>
      </c>
      <c r="B27" s="19">
        <v>2</v>
      </c>
      <c r="C27" s="14" t="s">
        <v>168</v>
      </c>
      <c r="D27" s="11" t="s">
        <v>169</v>
      </c>
      <c r="E27" s="11" t="s">
        <v>139</v>
      </c>
      <c r="F27" s="12" t="s">
        <v>0</v>
      </c>
      <c r="G27" s="11" t="s">
        <v>21</v>
      </c>
      <c r="H27" s="11">
        <v>0</v>
      </c>
      <c r="I27" s="11">
        <v>0</v>
      </c>
      <c r="J27" s="10">
        <v>0.541666666666666</v>
      </c>
    </row>
    <row r="28" spans="1:8" s="6" customFormat="1" ht="15" customHeight="1">
      <c r="A28" s="9"/>
      <c r="D28" s="8"/>
      <c r="E28" s="8"/>
      <c r="F28" s="7"/>
      <c r="H28" s="7"/>
    </row>
    <row r="29" spans="1:8" s="6" customFormat="1" ht="18.75" customHeight="1">
      <c r="A29" s="9" t="e">
        <f>CONCATENATE("Главный секретарь _____________________ /",SignGlSec,"/")</f>
        <v>#REF!</v>
      </c>
      <c r="D29" s="8"/>
      <c r="E29" s="8"/>
      <c r="F29" s="7"/>
      <c r="H29" s="7"/>
    </row>
  </sheetData>
  <sheetProtection/>
  <mergeCells count="4">
    <mergeCell ref="A1:J1"/>
    <mergeCell ref="A2:J2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8"/>
  <sheetViews>
    <sheetView tabSelected="1" zoomScalePageLayoutView="0" workbookViewId="0" topLeftCell="A1">
      <selection activeCell="L12" sqref="L12"/>
    </sheetView>
  </sheetViews>
  <sheetFormatPr defaultColWidth="9.140625" defaultRowHeight="12.75" outlineLevelCol="1"/>
  <cols>
    <col min="1" max="1" width="5.8515625" style="5" customWidth="1"/>
    <col min="2" max="2" width="11.57421875" style="1" customWidth="1"/>
    <col min="3" max="3" width="25.7109375" style="4" customWidth="1"/>
    <col min="4" max="5" width="20.7109375" style="1" customWidth="1"/>
    <col min="6" max="6" width="6.28125" style="1" customWidth="1"/>
    <col min="7" max="7" width="10.7109375" style="1" customWidth="1"/>
    <col min="8" max="8" width="9.7109375" style="1" customWidth="1" outlineLevel="1"/>
    <col min="9" max="9" width="6.7109375" style="3" customWidth="1" outlineLevel="1"/>
    <col min="10" max="10" width="11.00390625" style="2" customWidth="1"/>
    <col min="11" max="16384" width="9.140625" style="1" customWidth="1"/>
  </cols>
  <sheetData>
    <row r="1" spans="1:10" s="6" customFormat="1" ht="42.75" customHeight="1">
      <c r="A1" s="41" t="s">
        <v>215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45.75" customHeight="1" thickBot="1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6" customFormat="1" ht="13.5" customHeight="1" thickTop="1">
      <c r="A3" s="27" t="s">
        <v>167</v>
      </c>
      <c r="B3" s="8"/>
      <c r="C3" s="8"/>
      <c r="D3" s="8"/>
      <c r="E3" s="8"/>
      <c r="G3" s="7"/>
      <c r="I3" s="7"/>
      <c r="J3" s="26" t="s">
        <v>166</v>
      </c>
    </row>
    <row r="4" spans="1:10" s="6" customFormat="1" ht="18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6" customFormat="1" ht="39.75" customHeight="1">
      <c r="A5" s="44" t="s">
        <v>165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21" customFormat="1" ht="25.5">
      <c r="A6" s="23" t="s">
        <v>19</v>
      </c>
      <c r="B6" s="23" t="s">
        <v>164</v>
      </c>
      <c r="C6" s="25" t="s">
        <v>15</v>
      </c>
      <c r="D6" s="23" t="s">
        <v>163</v>
      </c>
      <c r="E6" s="23" t="s">
        <v>16</v>
      </c>
      <c r="F6" s="23" t="s">
        <v>211</v>
      </c>
      <c r="G6" s="23" t="s">
        <v>161</v>
      </c>
      <c r="H6" s="23" t="s">
        <v>12</v>
      </c>
      <c r="I6" s="24" t="s">
        <v>13</v>
      </c>
      <c r="J6" s="22" t="s">
        <v>11</v>
      </c>
    </row>
    <row r="7" spans="1:10" ht="25.5">
      <c r="A7" s="19">
        <v>1</v>
      </c>
      <c r="B7" s="11" t="s">
        <v>160</v>
      </c>
      <c r="C7" s="14" t="s">
        <v>159</v>
      </c>
      <c r="D7" s="11" t="s">
        <v>119</v>
      </c>
      <c r="E7" s="11" t="s">
        <v>6</v>
      </c>
      <c r="F7" s="16" t="s">
        <v>24</v>
      </c>
      <c r="G7" s="11" t="s">
        <v>25</v>
      </c>
      <c r="H7" s="11" t="s">
        <v>64</v>
      </c>
      <c r="I7" s="12">
        <v>33</v>
      </c>
      <c r="J7" s="10">
        <v>0.4604166666666667</v>
      </c>
    </row>
    <row r="8" spans="1:10" ht="25.5">
      <c r="A8" s="19">
        <v>2</v>
      </c>
      <c r="B8" s="11" t="s">
        <v>36</v>
      </c>
      <c r="C8" s="14" t="s">
        <v>158</v>
      </c>
      <c r="D8" s="11" t="s">
        <v>157</v>
      </c>
      <c r="E8" s="11" t="s">
        <v>4</v>
      </c>
      <c r="F8" s="16" t="s">
        <v>24</v>
      </c>
      <c r="G8" s="11" t="s">
        <v>25</v>
      </c>
      <c r="H8" s="11" t="s">
        <v>64</v>
      </c>
      <c r="I8" s="12">
        <v>13</v>
      </c>
      <c r="J8" s="10">
        <v>0.4611111111111111</v>
      </c>
    </row>
    <row r="9" spans="1:10" ht="25.5">
      <c r="A9" s="19">
        <v>3</v>
      </c>
      <c r="B9" s="11" t="s">
        <v>32</v>
      </c>
      <c r="C9" s="14" t="s">
        <v>156</v>
      </c>
      <c r="D9" s="11" t="s">
        <v>155</v>
      </c>
      <c r="E9" s="11" t="s">
        <v>26</v>
      </c>
      <c r="F9" s="16" t="s">
        <v>24</v>
      </c>
      <c r="G9" s="11" t="s">
        <v>25</v>
      </c>
      <c r="H9" s="11" t="s">
        <v>64</v>
      </c>
      <c r="I9" s="12">
        <v>13</v>
      </c>
      <c r="J9" s="10">
        <v>0.46458333333333335</v>
      </c>
    </row>
    <row r="10" spans="1:10" ht="25.5">
      <c r="A10" s="19">
        <v>4</v>
      </c>
      <c r="B10" s="11" t="s">
        <v>43</v>
      </c>
      <c r="C10" s="14" t="s">
        <v>220</v>
      </c>
      <c r="D10" s="11" t="s">
        <v>108</v>
      </c>
      <c r="E10" s="11" t="s">
        <v>107</v>
      </c>
      <c r="F10" s="16" t="s">
        <v>24</v>
      </c>
      <c r="G10" s="11" t="s">
        <v>25</v>
      </c>
      <c r="H10" s="11" t="s">
        <v>64</v>
      </c>
      <c r="I10" s="12">
        <v>11</v>
      </c>
      <c r="J10" s="10">
        <v>0.46527777777777773</v>
      </c>
    </row>
    <row r="11" spans="1:10" ht="25.5">
      <c r="A11" s="19">
        <v>5</v>
      </c>
      <c r="B11" s="11" t="s">
        <v>48</v>
      </c>
      <c r="C11" s="14" t="s">
        <v>154</v>
      </c>
      <c r="D11" s="11" t="s">
        <v>5</v>
      </c>
      <c r="E11" s="11" t="s">
        <v>6</v>
      </c>
      <c r="F11" s="16" t="s">
        <v>24</v>
      </c>
      <c r="G11" s="11" t="s">
        <v>25</v>
      </c>
      <c r="H11" s="11" t="s">
        <v>64</v>
      </c>
      <c r="I11" s="12">
        <v>6</v>
      </c>
      <c r="J11" s="10">
        <v>0.46875</v>
      </c>
    </row>
    <row r="12" spans="1:10" ht="25.5">
      <c r="A12" s="19">
        <v>6</v>
      </c>
      <c r="B12" s="11" t="s">
        <v>153</v>
      </c>
      <c r="C12" s="14" t="s">
        <v>152</v>
      </c>
      <c r="D12" s="11" t="s">
        <v>119</v>
      </c>
      <c r="E12" s="11" t="s">
        <v>6</v>
      </c>
      <c r="F12" s="16" t="s">
        <v>24</v>
      </c>
      <c r="G12" s="11" t="s">
        <v>25</v>
      </c>
      <c r="H12" s="11" t="s">
        <v>64</v>
      </c>
      <c r="I12" s="12">
        <v>6</v>
      </c>
      <c r="J12" s="10">
        <v>0.4694444444444445</v>
      </c>
    </row>
    <row r="13" spans="1:10" ht="25.5">
      <c r="A13" s="19">
        <v>7</v>
      </c>
      <c r="B13" s="11" t="s">
        <v>151</v>
      </c>
      <c r="C13" s="14" t="s">
        <v>150</v>
      </c>
      <c r="D13" s="11" t="s">
        <v>117</v>
      </c>
      <c r="E13" s="11" t="s">
        <v>116</v>
      </c>
      <c r="F13" s="16" t="s">
        <v>24</v>
      </c>
      <c r="G13" s="11" t="s">
        <v>25</v>
      </c>
      <c r="H13" s="11" t="s">
        <v>64</v>
      </c>
      <c r="I13" s="12">
        <v>6</v>
      </c>
      <c r="J13" s="10">
        <v>0.47291666666666665</v>
      </c>
    </row>
    <row r="14" spans="1:10" ht="25.5">
      <c r="A14" s="19">
        <v>8</v>
      </c>
      <c r="B14" s="11" t="s">
        <v>27</v>
      </c>
      <c r="C14" s="14" t="s">
        <v>54</v>
      </c>
      <c r="D14" s="11" t="s">
        <v>10</v>
      </c>
      <c r="E14" s="11" t="s">
        <v>110</v>
      </c>
      <c r="F14" s="16" t="s">
        <v>24</v>
      </c>
      <c r="G14" s="11" t="s">
        <v>25</v>
      </c>
      <c r="H14" s="11" t="s">
        <v>64</v>
      </c>
      <c r="I14" s="12">
        <v>6</v>
      </c>
      <c r="J14" s="10">
        <v>0.47361111111111115</v>
      </c>
    </row>
    <row r="15" spans="1:10" ht="25.5">
      <c r="A15" s="19">
        <v>9</v>
      </c>
      <c r="B15" s="11" t="s">
        <v>23</v>
      </c>
      <c r="C15" s="14" t="s">
        <v>149</v>
      </c>
      <c r="D15" s="11" t="s">
        <v>29</v>
      </c>
      <c r="E15" s="11" t="s">
        <v>146</v>
      </c>
      <c r="F15" s="16" t="s">
        <v>24</v>
      </c>
      <c r="G15" s="11" t="s">
        <v>25</v>
      </c>
      <c r="H15" s="11" t="s">
        <v>64</v>
      </c>
      <c r="I15" s="12">
        <v>6</v>
      </c>
      <c r="J15" s="10">
        <v>0.4770833333333333</v>
      </c>
    </row>
    <row r="16" spans="1:10" ht="25.5">
      <c r="A16" s="19">
        <v>10</v>
      </c>
      <c r="B16" s="11" t="s">
        <v>34</v>
      </c>
      <c r="C16" s="14" t="s">
        <v>148</v>
      </c>
      <c r="D16" s="11" t="s">
        <v>143</v>
      </c>
      <c r="E16" s="11" t="s">
        <v>142</v>
      </c>
      <c r="F16" s="16" t="s">
        <v>24</v>
      </c>
      <c r="G16" s="11" t="s">
        <v>25</v>
      </c>
      <c r="H16" s="11" t="s">
        <v>64</v>
      </c>
      <c r="I16" s="12">
        <v>6</v>
      </c>
      <c r="J16" s="10">
        <v>0.4777777777777778</v>
      </c>
    </row>
    <row r="17" spans="1:10" ht="25.5">
      <c r="A17" s="19">
        <v>11</v>
      </c>
      <c r="B17" s="11" t="s">
        <v>30</v>
      </c>
      <c r="C17" s="14" t="s">
        <v>147</v>
      </c>
      <c r="D17" s="11" t="s">
        <v>29</v>
      </c>
      <c r="E17" s="11" t="s">
        <v>146</v>
      </c>
      <c r="F17" s="16" t="s">
        <v>24</v>
      </c>
      <c r="G17" s="11" t="s">
        <v>25</v>
      </c>
      <c r="H17" s="11" t="s">
        <v>64</v>
      </c>
      <c r="I17" s="12">
        <v>6</v>
      </c>
      <c r="J17" s="10">
        <v>0.48125</v>
      </c>
    </row>
    <row r="18" spans="1:10" ht="25.5">
      <c r="A18" s="19">
        <v>12</v>
      </c>
      <c r="B18" s="11" t="s">
        <v>49</v>
      </c>
      <c r="C18" s="14" t="s">
        <v>145</v>
      </c>
      <c r="D18" s="11" t="s">
        <v>113</v>
      </c>
      <c r="E18" s="11" t="s">
        <v>112</v>
      </c>
      <c r="F18" s="16" t="s">
        <v>24</v>
      </c>
      <c r="G18" s="11" t="s">
        <v>25</v>
      </c>
      <c r="H18" s="11" t="s">
        <v>64</v>
      </c>
      <c r="I18" s="12">
        <v>6</v>
      </c>
      <c r="J18" s="10">
        <v>0.48194444444444445</v>
      </c>
    </row>
    <row r="19" spans="1:10" ht="25.5">
      <c r="A19" s="19">
        <v>13</v>
      </c>
      <c r="B19" s="11" t="s">
        <v>39</v>
      </c>
      <c r="C19" s="14" t="s">
        <v>144</v>
      </c>
      <c r="D19" s="11" t="s">
        <v>143</v>
      </c>
      <c r="E19" s="11" t="s">
        <v>142</v>
      </c>
      <c r="F19" s="16" t="s">
        <v>24</v>
      </c>
      <c r="G19" s="11" t="s">
        <v>25</v>
      </c>
      <c r="H19" s="11" t="s">
        <v>64</v>
      </c>
      <c r="I19" s="12">
        <v>4</v>
      </c>
      <c r="J19" s="10">
        <v>0.48541666666666666</v>
      </c>
    </row>
    <row r="20" spans="1:10" ht="25.5">
      <c r="A20" s="19">
        <v>14</v>
      </c>
      <c r="B20" s="11" t="s">
        <v>31</v>
      </c>
      <c r="C20" s="14" t="s">
        <v>141</v>
      </c>
      <c r="D20" s="11" t="s">
        <v>140</v>
      </c>
      <c r="E20" s="11" t="s">
        <v>139</v>
      </c>
      <c r="F20" s="16" t="s">
        <v>24</v>
      </c>
      <c r="G20" s="11" t="s">
        <v>25</v>
      </c>
      <c r="H20" s="11" t="s">
        <v>64</v>
      </c>
      <c r="I20" s="12">
        <v>2</v>
      </c>
      <c r="J20" s="10">
        <v>0.4861111111111111</v>
      </c>
    </row>
    <row r="21" spans="1:10" ht="25.5">
      <c r="A21" s="19">
        <v>15</v>
      </c>
      <c r="B21" s="11" t="s">
        <v>35</v>
      </c>
      <c r="C21" s="14" t="s">
        <v>138</v>
      </c>
      <c r="D21" s="11" t="s">
        <v>8</v>
      </c>
      <c r="E21" s="11" t="s">
        <v>135</v>
      </c>
      <c r="F21" s="16" t="s">
        <v>24</v>
      </c>
      <c r="G21" s="11" t="s">
        <v>25</v>
      </c>
      <c r="H21" s="11" t="s">
        <v>64</v>
      </c>
      <c r="I21" s="12">
        <v>2</v>
      </c>
      <c r="J21" s="10">
        <v>0.4895833333333333</v>
      </c>
    </row>
    <row r="22" spans="1:10" ht="25.5">
      <c r="A22" s="19">
        <v>16</v>
      </c>
      <c r="B22" s="11" t="s">
        <v>33</v>
      </c>
      <c r="C22" s="14" t="s">
        <v>137</v>
      </c>
      <c r="D22" s="11" t="s">
        <v>10</v>
      </c>
      <c r="E22" s="11" t="s">
        <v>110</v>
      </c>
      <c r="F22" s="16" t="s">
        <v>24</v>
      </c>
      <c r="G22" s="11" t="s">
        <v>25</v>
      </c>
      <c r="H22" s="11" t="s">
        <v>64</v>
      </c>
      <c r="I22" s="12">
        <v>2</v>
      </c>
      <c r="J22" s="10">
        <v>0.4902777777777778</v>
      </c>
    </row>
    <row r="23" spans="1:10" ht="25.5">
      <c r="A23" s="19">
        <v>17</v>
      </c>
      <c r="B23" s="11" t="s">
        <v>28</v>
      </c>
      <c r="C23" s="14" t="s">
        <v>136</v>
      </c>
      <c r="D23" s="11" t="s">
        <v>8</v>
      </c>
      <c r="E23" s="11" t="s">
        <v>135</v>
      </c>
      <c r="F23" s="16" t="s">
        <v>24</v>
      </c>
      <c r="G23" s="11" t="s">
        <v>25</v>
      </c>
      <c r="H23" s="11" t="s">
        <v>64</v>
      </c>
      <c r="I23" s="12">
        <v>2</v>
      </c>
      <c r="J23" s="10">
        <v>0.49374999999999997</v>
      </c>
    </row>
    <row r="24" spans="1:10" ht="25.5">
      <c r="A24" s="19">
        <v>18</v>
      </c>
      <c r="B24" s="11" t="s">
        <v>134</v>
      </c>
      <c r="C24" s="14" t="s">
        <v>133</v>
      </c>
      <c r="D24" s="11" t="s">
        <v>119</v>
      </c>
      <c r="E24" s="11" t="s">
        <v>6</v>
      </c>
      <c r="F24" s="13" t="s">
        <v>37</v>
      </c>
      <c r="G24" s="11" t="s">
        <v>25</v>
      </c>
      <c r="H24" s="11" t="s">
        <v>64</v>
      </c>
      <c r="I24" s="12">
        <v>60</v>
      </c>
      <c r="J24" s="10">
        <v>0.49444444444444446</v>
      </c>
    </row>
    <row r="25" spans="1:10" ht="25.5">
      <c r="A25" s="19">
        <v>19</v>
      </c>
      <c r="B25" s="11" t="s">
        <v>58</v>
      </c>
      <c r="C25" s="14" t="s">
        <v>132</v>
      </c>
      <c r="D25" s="11" t="s">
        <v>131</v>
      </c>
      <c r="E25" s="11" t="s">
        <v>86</v>
      </c>
      <c r="F25" s="13" t="s">
        <v>37</v>
      </c>
      <c r="G25" s="11" t="s">
        <v>25</v>
      </c>
      <c r="H25" s="11" t="s">
        <v>64</v>
      </c>
      <c r="I25" s="12">
        <v>13</v>
      </c>
      <c r="J25" s="10">
        <v>0.4979166666666666</v>
      </c>
    </row>
    <row r="26" spans="1:10" ht="25.5">
      <c r="A26" s="19">
        <v>20</v>
      </c>
      <c r="B26" s="11" t="s">
        <v>59</v>
      </c>
      <c r="C26" s="14" t="s">
        <v>130</v>
      </c>
      <c r="D26" s="11" t="s">
        <v>129</v>
      </c>
      <c r="E26" s="11" t="s">
        <v>94</v>
      </c>
      <c r="F26" s="13" t="s">
        <v>37</v>
      </c>
      <c r="G26" s="11" t="s">
        <v>25</v>
      </c>
      <c r="H26" s="11" t="s">
        <v>64</v>
      </c>
      <c r="I26" s="12">
        <v>13</v>
      </c>
      <c r="J26" s="10">
        <v>0.4986111111111111</v>
      </c>
    </row>
    <row r="27" spans="1:10" ht="25.5">
      <c r="A27" s="19">
        <v>21</v>
      </c>
      <c r="B27" s="11" t="s">
        <v>128</v>
      </c>
      <c r="C27" s="14" t="s">
        <v>127</v>
      </c>
      <c r="D27" s="11" t="s">
        <v>126</v>
      </c>
      <c r="E27" s="11" t="s">
        <v>86</v>
      </c>
      <c r="F27" s="13" t="s">
        <v>37</v>
      </c>
      <c r="G27" s="11" t="s">
        <v>25</v>
      </c>
      <c r="H27" s="11" t="s">
        <v>64</v>
      </c>
      <c r="I27" s="12">
        <v>13</v>
      </c>
      <c r="J27" s="10">
        <v>0.5020833333333333</v>
      </c>
    </row>
    <row r="28" spans="1:11" ht="25.5">
      <c r="A28" s="19">
        <v>22</v>
      </c>
      <c r="B28" s="11" t="s">
        <v>38</v>
      </c>
      <c r="C28" s="14" t="s">
        <v>125</v>
      </c>
      <c r="D28" s="11" t="s">
        <v>3</v>
      </c>
      <c r="E28" s="11" t="s">
        <v>124</v>
      </c>
      <c r="F28" s="13" t="s">
        <v>37</v>
      </c>
      <c r="G28" s="11" t="s">
        <v>25</v>
      </c>
      <c r="H28" s="11" t="s">
        <v>64</v>
      </c>
      <c r="I28" s="12">
        <v>6</v>
      </c>
      <c r="J28" s="10">
        <v>0.5027777777777778</v>
      </c>
      <c r="K28" s="20"/>
    </row>
    <row r="29" spans="1:10" ht="25.5">
      <c r="A29" s="19">
        <v>23</v>
      </c>
      <c r="B29" s="11" t="s">
        <v>123</v>
      </c>
      <c r="C29" s="14" t="s">
        <v>122</v>
      </c>
      <c r="D29" s="11" t="s">
        <v>113</v>
      </c>
      <c r="E29" s="11" t="s">
        <v>112</v>
      </c>
      <c r="F29" s="13" t="s">
        <v>37</v>
      </c>
      <c r="G29" s="11" t="s">
        <v>25</v>
      </c>
      <c r="H29" s="11" t="s">
        <v>64</v>
      </c>
      <c r="I29" s="12">
        <v>6</v>
      </c>
      <c r="J29" s="10">
        <v>0.50625</v>
      </c>
    </row>
    <row r="30" spans="1:10" ht="25.5">
      <c r="A30" s="19">
        <v>24</v>
      </c>
      <c r="B30" s="11" t="s">
        <v>44</v>
      </c>
      <c r="C30" s="14" t="s">
        <v>121</v>
      </c>
      <c r="D30" s="11" t="s">
        <v>108</v>
      </c>
      <c r="E30" s="11" t="s">
        <v>107</v>
      </c>
      <c r="F30" s="13" t="s">
        <v>37</v>
      </c>
      <c r="G30" s="11" t="s">
        <v>25</v>
      </c>
      <c r="H30" s="11" t="s">
        <v>64</v>
      </c>
      <c r="I30" s="12">
        <v>6</v>
      </c>
      <c r="J30" s="10">
        <v>0.5069444444444444</v>
      </c>
    </row>
    <row r="31" spans="1:10" ht="25.5">
      <c r="A31" s="19">
        <v>25</v>
      </c>
      <c r="B31" s="11" t="s">
        <v>55</v>
      </c>
      <c r="C31" s="14" t="s">
        <v>120</v>
      </c>
      <c r="D31" s="11" t="s">
        <v>119</v>
      </c>
      <c r="E31" s="11" t="s">
        <v>6</v>
      </c>
      <c r="F31" s="13" t="s">
        <v>37</v>
      </c>
      <c r="G31" s="11" t="s">
        <v>25</v>
      </c>
      <c r="H31" s="11" t="s">
        <v>64</v>
      </c>
      <c r="I31" s="12">
        <v>6</v>
      </c>
      <c r="J31" s="10">
        <v>0.5104166666666666</v>
      </c>
    </row>
    <row r="32" spans="1:10" ht="25.5">
      <c r="A32" s="19">
        <v>26</v>
      </c>
      <c r="B32" s="11" t="s">
        <v>53</v>
      </c>
      <c r="C32" s="14" t="s">
        <v>118</v>
      </c>
      <c r="D32" s="11" t="s">
        <v>117</v>
      </c>
      <c r="E32" s="11" t="s">
        <v>116</v>
      </c>
      <c r="F32" s="13" t="s">
        <v>37</v>
      </c>
      <c r="G32" s="11" t="s">
        <v>25</v>
      </c>
      <c r="H32" s="11" t="s">
        <v>64</v>
      </c>
      <c r="I32" s="12">
        <v>6</v>
      </c>
      <c r="J32" s="10">
        <v>0.5111111111111112</v>
      </c>
    </row>
    <row r="33" spans="1:10" ht="25.5">
      <c r="A33" s="19">
        <v>27</v>
      </c>
      <c r="B33" s="11" t="s">
        <v>115</v>
      </c>
      <c r="C33" s="14" t="s">
        <v>114</v>
      </c>
      <c r="D33" s="11" t="s">
        <v>113</v>
      </c>
      <c r="E33" s="11" t="s">
        <v>112</v>
      </c>
      <c r="F33" s="13" t="s">
        <v>37</v>
      </c>
      <c r="G33" s="11" t="s">
        <v>25</v>
      </c>
      <c r="H33" s="11" t="s">
        <v>64</v>
      </c>
      <c r="I33" s="12">
        <v>4</v>
      </c>
      <c r="J33" s="10">
        <v>0.5145833333333333</v>
      </c>
    </row>
    <row r="34" spans="1:10" ht="25.5">
      <c r="A34" s="19">
        <v>28</v>
      </c>
      <c r="B34" s="11" t="s">
        <v>57</v>
      </c>
      <c r="C34" s="14" t="s">
        <v>111</v>
      </c>
      <c r="D34" s="11" t="s">
        <v>10</v>
      </c>
      <c r="E34" s="11" t="s">
        <v>110</v>
      </c>
      <c r="F34" s="13" t="s">
        <v>37</v>
      </c>
      <c r="G34" s="11" t="s">
        <v>25</v>
      </c>
      <c r="H34" s="11" t="s">
        <v>64</v>
      </c>
      <c r="I34" s="12">
        <v>2</v>
      </c>
      <c r="J34" s="10">
        <v>0.5152777777777778</v>
      </c>
    </row>
    <row r="35" spans="1:10" ht="25.5">
      <c r="A35" s="19">
        <v>29</v>
      </c>
      <c r="B35" s="11" t="s">
        <v>45</v>
      </c>
      <c r="C35" s="14" t="s">
        <v>109</v>
      </c>
      <c r="D35" s="11" t="s">
        <v>108</v>
      </c>
      <c r="E35" s="11" t="s">
        <v>107</v>
      </c>
      <c r="F35" s="13" t="s">
        <v>37</v>
      </c>
      <c r="G35" s="11" t="s">
        <v>25</v>
      </c>
      <c r="H35" s="11" t="s">
        <v>64</v>
      </c>
      <c r="I35" s="12">
        <v>2</v>
      </c>
      <c r="J35" s="18">
        <v>0.5187499999999999</v>
      </c>
    </row>
    <row r="36" spans="1:10" ht="25.5">
      <c r="A36" s="15">
        <v>30</v>
      </c>
      <c r="B36" s="11" t="s">
        <v>106</v>
      </c>
      <c r="C36" s="14" t="s">
        <v>105</v>
      </c>
      <c r="D36" s="11" t="s">
        <v>66</v>
      </c>
      <c r="E36" s="11" t="s">
        <v>65</v>
      </c>
      <c r="F36" s="16" t="s">
        <v>24</v>
      </c>
      <c r="G36" s="11" t="s">
        <v>42</v>
      </c>
      <c r="H36" s="11" t="s">
        <v>64</v>
      </c>
      <c r="I36" s="12">
        <v>200</v>
      </c>
      <c r="J36" s="17">
        <v>0.5270833333333333</v>
      </c>
    </row>
    <row r="37" spans="1:10" ht="25.5">
      <c r="A37" s="15">
        <v>31</v>
      </c>
      <c r="B37" s="11" t="s">
        <v>40</v>
      </c>
      <c r="C37" s="14" t="s">
        <v>104</v>
      </c>
      <c r="D37" s="11" t="s">
        <v>41</v>
      </c>
      <c r="E37" s="11" t="s">
        <v>6</v>
      </c>
      <c r="F37" s="16" t="s">
        <v>24</v>
      </c>
      <c r="G37" s="11" t="s">
        <v>42</v>
      </c>
      <c r="H37" s="11" t="s">
        <v>64</v>
      </c>
      <c r="I37" s="12">
        <v>130</v>
      </c>
      <c r="J37" s="10">
        <v>0.5277777777777778</v>
      </c>
    </row>
    <row r="38" spans="1:10" ht="25.5">
      <c r="A38" s="15">
        <v>32</v>
      </c>
      <c r="B38" s="11" t="s">
        <v>47</v>
      </c>
      <c r="C38" s="14" t="s">
        <v>103</v>
      </c>
      <c r="D38" s="11" t="s">
        <v>80</v>
      </c>
      <c r="E38" s="11" t="s">
        <v>79</v>
      </c>
      <c r="F38" s="16" t="s">
        <v>24</v>
      </c>
      <c r="G38" s="11" t="s">
        <v>42</v>
      </c>
      <c r="H38" s="11" t="s">
        <v>64</v>
      </c>
      <c r="I38" s="12">
        <v>60</v>
      </c>
      <c r="J38" s="10">
        <v>0.53125</v>
      </c>
    </row>
    <row r="39" spans="1:10" ht="25.5">
      <c r="A39" s="15">
        <v>33</v>
      </c>
      <c r="B39" s="11" t="s">
        <v>63</v>
      </c>
      <c r="C39" s="14" t="s">
        <v>102</v>
      </c>
      <c r="D39" s="11" t="s">
        <v>66</v>
      </c>
      <c r="E39" s="11" t="s">
        <v>65</v>
      </c>
      <c r="F39" s="16" t="s">
        <v>24</v>
      </c>
      <c r="G39" s="11" t="s">
        <v>42</v>
      </c>
      <c r="H39" s="11" t="s">
        <v>64</v>
      </c>
      <c r="I39" s="12">
        <v>60</v>
      </c>
      <c r="J39" s="10">
        <v>0.5319444444444444</v>
      </c>
    </row>
    <row r="40" spans="1:10" ht="25.5">
      <c r="A40" s="15">
        <v>34</v>
      </c>
      <c r="B40" s="11" t="s">
        <v>62</v>
      </c>
      <c r="C40" s="14" t="s">
        <v>101</v>
      </c>
      <c r="D40" s="11" t="s">
        <v>66</v>
      </c>
      <c r="E40" s="11" t="s">
        <v>65</v>
      </c>
      <c r="F40" s="16" t="s">
        <v>24</v>
      </c>
      <c r="G40" s="11" t="s">
        <v>42</v>
      </c>
      <c r="H40" s="11" t="s">
        <v>64</v>
      </c>
      <c r="I40" s="12">
        <v>60</v>
      </c>
      <c r="J40" s="10">
        <v>0.5354166666666667</v>
      </c>
    </row>
    <row r="41" spans="1:10" ht="25.5">
      <c r="A41" s="15">
        <v>35</v>
      </c>
      <c r="B41" s="11" t="s">
        <v>100</v>
      </c>
      <c r="C41" s="14" t="s">
        <v>99</v>
      </c>
      <c r="D41" s="11" t="s">
        <v>66</v>
      </c>
      <c r="E41" s="11" t="s">
        <v>65</v>
      </c>
      <c r="F41" s="16" t="s">
        <v>24</v>
      </c>
      <c r="G41" s="11" t="s">
        <v>42</v>
      </c>
      <c r="H41" s="11" t="s">
        <v>64</v>
      </c>
      <c r="I41" s="12">
        <v>60</v>
      </c>
      <c r="J41" s="10">
        <v>0.5361111111111111</v>
      </c>
    </row>
    <row r="42" spans="1:10" ht="25.5">
      <c r="A42" s="15">
        <v>36</v>
      </c>
      <c r="B42" s="11" t="s">
        <v>98</v>
      </c>
      <c r="C42" s="14" t="s">
        <v>97</v>
      </c>
      <c r="D42" s="11" t="s">
        <v>82</v>
      </c>
      <c r="E42" s="11" t="s">
        <v>26</v>
      </c>
      <c r="F42" s="16" t="s">
        <v>24</v>
      </c>
      <c r="G42" s="11" t="s">
        <v>42</v>
      </c>
      <c r="H42" s="11" t="s">
        <v>64</v>
      </c>
      <c r="I42" s="12">
        <v>40</v>
      </c>
      <c r="J42" s="10">
        <v>0.5395833333333333</v>
      </c>
    </row>
    <row r="43" spans="1:10" ht="25.5">
      <c r="A43" s="15">
        <v>37</v>
      </c>
      <c r="B43" s="11" t="s">
        <v>52</v>
      </c>
      <c r="C43" s="14" t="s">
        <v>96</v>
      </c>
      <c r="D43" s="11" t="s">
        <v>95</v>
      </c>
      <c r="E43" s="11" t="s">
        <v>94</v>
      </c>
      <c r="F43" s="16" t="s">
        <v>24</v>
      </c>
      <c r="G43" s="11" t="s">
        <v>42</v>
      </c>
      <c r="H43" s="11" t="s">
        <v>64</v>
      </c>
      <c r="I43" s="12">
        <v>40</v>
      </c>
      <c r="J43" s="10">
        <v>0.5402777777777777</v>
      </c>
    </row>
    <row r="44" spans="1:10" ht="25.5">
      <c r="A44" s="15">
        <v>38</v>
      </c>
      <c r="B44" s="11" t="s">
        <v>93</v>
      </c>
      <c r="C44" s="14" t="s">
        <v>92</v>
      </c>
      <c r="D44" s="11" t="s">
        <v>66</v>
      </c>
      <c r="E44" s="11" t="s">
        <v>65</v>
      </c>
      <c r="F44" s="16" t="s">
        <v>24</v>
      </c>
      <c r="G44" s="11" t="s">
        <v>42</v>
      </c>
      <c r="H44" s="11" t="s">
        <v>64</v>
      </c>
      <c r="I44" s="12">
        <v>40</v>
      </c>
      <c r="J44" s="10">
        <v>0.5437500000000001</v>
      </c>
    </row>
    <row r="45" spans="1:10" ht="27.75" customHeight="1">
      <c r="A45" s="15">
        <v>39</v>
      </c>
      <c r="B45" s="11" t="s">
        <v>52</v>
      </c>
      <c r="C45" s="14" t="s">
        <v>91</v>
      </c>
      <c r="D45" s="11" t="s">
        <v>90</v>
      </c>
      <c r="E45" s="11" t="s">
        <v>89</v>
      </c>
      <c r="F45" s="16" t="s">
        <v>24</v>
      </c>
      <c r="G45" s="11" t="s">
        <v>42</v>
      </c>
      <c r="H45" s="11" t="s">
        <v>64</v>
      </c>
      <c r="I45" s="12">
        <v>20</v>
      </c>
      <c r="J45" s="10">
        <v>0.5444444444444444</v>
      </c>
    </row>
    <row r="46" spans="1:10" ht="25.5">
      <c r="A46" s="15">
        <v>40</v>
      </c>
      <c r="B46" s="11" t="s">
        <v>60</v>
      </c>
      <c r="C46" s="14" t="s">
        <v>88</v>
      </c>
      <c r="D46" s="11" t="s">
        <v>2</v>
      </c>
      <c r="E46" s="11" t="s">
        <v>1</v>
      </c>
      <c r="F46" s="16" t="s">
        <v>24</v>
      </c>
      <c r="G46" s="11" t="s">
        <v>42</v>
      </c>
      <c r="H46" s="11" t="s">
        <v>64</v>
      </c>
      <c r="I46" s="12">
        <v>20</v>
      </c>
      <c r="J46" s="10">
        <v>0.5479166666666667</v>
      </c>
    </row>
    <row r="47" spans="1:10" ht="25.5">
      <c r="A47" s="15">
        <v>41</v>
      </c>
      <c r="B47" s="11" t="s">
        <v>46</v>
      </c>
      <c r="C47" s="14" t="s">
        <v>87</v>
      </c>
      <c r="D47" s="11" t="s">
        <v>50</v>
      </c>
      <c r="E47" s="11" t="s">
        <v>86</v>
      </c>
      <c r="F47" s="16" t="s">
        <v>24</v>
      </c>
      <c r="G47" s="11" t="s">
        <v>42</v>
      </c>
      <c r="H47" s="11" t="s">
        <v>64</v>
      </c>
      <c r="I47" s="12">
        <v>20</v>
      </c>
      <c r="J47" s="10">
        <v>0.548611111111111</v>
      </c>
    </row>
    <row r="48" spans="1:10" ht="25.5">
      <c r="A48" s="15">
        <v>42</v>
      </c>
      <c r="B48" s="11" t="s">
        <v>85</v>
      </c>
      <c r="C48" s="14" t="s">
        <v>84</v>
      </c>
      <c r="D48" s="11" t="s">
        <v>82</v>
      </c>
      <c r="E48" s="11" t="s">
        <v>26</v>
      </c>
      <c r="F48" s="16" t="s">
        <v>24</v>
      </c>
      <c r="G48" s="11" t="s">
        <v>42</v>
      </c>
      <c r="H48" s="11" t="s">
        <v>64</v>
      </c>
      <c r="I48" s="12">
        <v>20</v>
      </c>
      <c r="J48" s="10">
        <v>0.5520833333333334</v>
      </c>
    </row>
    <row r="49" spans="1:10" ht="25.5">
      <c r="A49" s="15">
        <v>43</v>
      </c>
      <c r="B49" s="11" t="s">
        <v>61</v>
      </c>
      <c r="C49" s="14" t="s">
        <v>83</v>
      </c>
      <c r="D49" s="11" t="s">
        <v>82</v>
      </c>
      <c r="E49" s="11" t="s">
        <v>26</v>
      </c>
      <c r="F49" s="16" t="s">
        <v>24</v>
      </c>
      <c r="G49" s="11" t="s">
        <v>42</v>
      </c>
      <c r="H49" s="11" t="s">
        <v>64</v>
      </c>
      <c r="I49" s="12">
        <v>13</v>
      </c>
      <c r="J49" s="10">
        <v>0.5527777777777778</v>
      </c>
    </row>
    <row r="50" spans="1:10" ht="25.5">
      <c r="A50" s="15">
        <v>44</v>
      </c>
      <c r="B50" s="11" t="s">
        <v>51</v>
      </c>
      <c r="C50" s="14" t="s">
        <v>81</v>
      </c>
      <c r="D50" s="11" t="s">
        <v>80</v>
      </c>
      <c r="E50" s="11" t="s">
        <v>79</v>
      </c>
      <c r="F50" s="13" t="s">
        <v>37</v>
      </c>
      <c r="G50" s="11" t="s">
        <v>42</v>
      </c>
      <c r="H50" s="11" t="s">
        <v>64</v>
      </c>
      <c r="I50" s="12">
        <v>60</v>
      </c>
      <c r="J50" s="10">
        <v>0.55625</v>
      </c>
    </row>
    <row r="51" spans="1:10" ht="25.5">
      <c r="A51" s="15">
        <v>45</v>
      </c>
      <c r="B51" s="11" t="s">
        <v>78</v>
      </c>
      <c r="C51" s="14" t="s">
        <v>77</v>
      </c>
      <c r="D51" s="11" t="s">
        <v>66</v>
      </c>
      <c r="E51" s="11" t="s">
        <v>65</v>
      </c>
      <c r="F51" s="13" t="s">
        <v>37</v>
      </c>
      <c r="G51" s="11" t="s">
        <v>42</v>
      </c>
      <c r="H51" s="11" t="s">
        <v>64</v>
      </c>
      <c r="I51" s="12">
        <v>60</v>
      </c>
      <c r="J51" s="10">
        <v>0.5569444444444445</v>
      </c>
    </row>
    <row r="52" spans="1:10" ht="25.5">
      <c r="A52" s="15">
        <v>46</v>
      </c>
      <c r="B52" s="11" t="s">
        <v>76</v>
      </c>
      <c r="C52" s="14" t="s">
        <v>75</v>
      </c>
      <c r="D52" s="11" t="s">
        <v>66</v>
      </c>
      <c r="E52" s="11" t="s">
        <v>65</v>
      </c>
      <c r="F52" s="13" t="s">
        <v>37</v>
      </c>
      <c r="G52" s="11" t="s">
        <v>42</v>
      </c>
      <c r="H52" s="11" t="s">
        <v>64</v>
      </c>
      <c r="I52" s="12">
        <v>60</v>
      </c>
      <c r="J52" s="10">
        <v>0.5604166666666667</v>
      </c>
    </row>
    <row r="53" spans="1:10" ht="25.5">
      <c r="A53" s="15">
        <v>47</v>
      </c>
      <c r="B53" s="11" t="s">
        <v>74</v>
      </c>
      <c r="C53" s="14" t="s">
        <v>73</v>
      </c>
      <c r="D53" s="11" t="s">
        <v>66</v>
      </c>
      <c r="E53" s="11" t="s">
        <v>65</v>
      </c>
      <c r="F53" s="13" t="s">
        <v>37</v>
      </c>
      <c r="G53" s="11" t="s">
        <v>42</v>
      </c>
      <c r="H53" s="11" t="s">
        <v>64</v>
      </c>
      <c r="I53" s="12">
        <v>60</v>
      </c>
      <c r="J53" s="10">
        <v>0.5611111111111111</v>
      </c>
    </row>
    <row r="54" spans="1:10" ht="25.5">
      <c r="A54" s="15">
        <v>48</v>
      </c>
      <c r="B54" s="11" t="s">
        <v>72</v>
      </c>
      <c r="C54" s="14" t="s">
        <v>71</v>
      </c>
      <c r="D54" s="11" t="s">
        <v>66</v>
      </c>
      <c r="E54" s="11" t="s">
        <v>65</v>
      </c>
      <c r="F54" s="13" t="s">
        <v>37</v>
      </c>
      <c r="G54" s="11" t="s">
        <v>42</v>
      </c>
      <c r="H54" s="11" t="s">
        <v>64</v>
      </c>
      <c r="I54" s="12">
        <v>40</v>
      </c>
      <c r="J54" s="10">
        <v>0.5645833333333333</v>
      </c>
    </row>
    <row r="55" spans="1:10" ht="25.5">
      <c r="A55" s="15">
        <v>49</v>
      </c>
      <c r="B55" s="11" t="s">
        <v>70</v>
      </c>
      <c r="C55" s="14" t="s">
        <v>69</v>
      </c>
      <c r="D55" s="11" t="s">
        <v>66</v>
      </c>
      <c r="E55" s="11" t="s">
        <v>65</v>
      </c>
      <c r="F55" s="13" t="s">
        <v>37</v>
      </c>
      <c r="G55" s="11" t="s">
        <v>42</v>
      </c>
      <c r="H55" s="11" t="s">
        <v>64</v>
      </c>
      <c r="I55" s="12">
        <v>20</v>
      </c>
      <c r="J55" s="10">
        <v>0.5652777777777778</v>
      </c>
    </row>
    <row r="56" spans="1:10" ht="25.5">
      <c r="A56" s="15">
        <v>50</v>
      </c>
      <c r="B56" s="11" t="s">
        <v>68</v>
      </c>
      <c r="C56" s="14" t="s">
        <v>67</v>
      </c>
      <c r="D56" s="11" t="s">
        <v>66</v>
      </c>
      <c r="E56" s="11" t="s">
        <v>65</v>
      </c>
      <c r="F56" s="13" t="s">
        <v>37</v>
      </c>
      <c r="G56" s="11" t="s">
        <v>42</v>
      </c>
      <c r="H56" s="11" t="s">
        <v>64</v>
      </c>
      <c r="I56" s="12">
        <v>20</v>
      </c>
      <c r="J56" s="10">
        <v>0.5666666666666667</v>
      </c>
    </row>
    <row r="57" spans="1:9" s="6" customFormat="1" ht="15" customHeight="1">
      <c r="A57" s="9"/>
      <c r="C57" s="8"/>
      <c r="D57" s="8"/>
      <c r="E57" s="8"/>
      <c r="G57" s="7"/>
      <c r="I57" s="7"/>
    </row>
    <row r="58" spans="1:9" s="6" customFormat="1" ht="18.75" customHeight="1">
      <c r="A58" s="9"/>
      <c r="C58" s="8"/>
      <c r="D58" s="8"/>
      <c r="E58" s="8"/>
      <c r="G58" s="7"/>
      <c r="I58" s="7"/>
    </row>
  </sheetData>
  <sheetProtection/>
  <mergeCells count="4">
    <mergeCell ref="A1:J1"/>
    <mergeCell ref="A2:J2"/>
    <mergeCell ref="A4:J4"/>
    <mergeCell ref="A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79"/>
  <sheetViews>
    <sheetView view="pageBreakPreview" zoomScaleSheetLayoutView="100" zoomScalePageLayoutView="0" workbookViewId="0" topLeftCell="A8">
      <selection activeCell="L15" sqref="L15"/>
    </sheetView>
  </sheetViews>
  <sheetFormatPr defaultColWidth="9.140625" defaultRowHeight="12.75" outlineLevelCol="1"/>
  <cols>
    <col min="1" max="1" width="5.8515625" style="5" customWidth="1"/>
    <col min="2" max="2" width="11.57421875" style="1" customWidth="1"/>
    <col min="3" max="3" width="43.00390625" style="4" customWidth="1"/>
    <col min="4" max="4" width="12.7109375" style="1" customWidth="1"/>
    <col min="5" max="5" width="15.57421875" style="1" customWidth="1"/>
    <col min="6" max="6" width="4.7109375" style="1" customWidth="1"/>
    <col min="7" max="7" width="6.7109375" style="1" customWidth="1"/>
    <col min="8" max="8" width="6.7109375" style="3" customWidth="1" outlineLevel="1"/>
    <col min="9" max="9" width="11.00390625" style="2" customWidth="1"/>
    <col min="10" max="16384" width="9.140625" style="1" customWidth="1"/>
  </cols>
  <sheetData>
    <row r="1" spans="1:9" s="6" customFormat="1" ht="48" customHeight="1">
      <c r="A1" s="41" t="s">
        <v>216</v>
      </c>
      <c r="B1" s="41"/>
      <c r="C1" s="41"/>
      <c r="D1" s="41"/>
      <c r="E1" s="41"/>
      <c r="F1" s="41"/>
      <c r="G1" s="41"/>
      <c r="H1" s="41"/>
      <c r="I1" s="41"/>
    </row>
    <row r="2" spans="1:9" s="6" customFormat="1" ht="48" customHeight="1" thickBot="1">
      <c r="A2" s="42" t="s">
        <v>214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 thickTop="1">
      <c r="A3" s="27" t="s">
        <v>167</v>
      </c>
      <c r="B3" s="8"/>
      <c r="C3" s="8"/>
      <c r="D3" s="8"/>
      <c r="E3" s="8"/>
      <c r="G3" s="7"/>
      <c r="H3" s="7"/>
      <c r="I3" s="26" t="s">
        <v>166</v>
      </c>
    </row>
    <row r="4" spans="1:9" s="6" customFormat="1" ht="18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</row>
    <row r="5" spans="1:9" s="6" customFormat="1" ht="39.75" customHeight="1">
      <c r="A5" s="44" t="s">
        <v>212</v>
      </c>
      <c r="B5" s="44"/>
      <c r="C5" s="44"/>
      <c r="D5" s="44"/>
      <c r="E5" s="44"/>
      <c r="F5" s="44"/>
      <c r="G5" s="44"/>
      <c r="H5" s="44"/>
      <c r="I5" s="44"/>
    </row>
    <row r="6" spans="1:9" s="21" customFormat="1" ht="25.5">
      <c r="A6" s="23" t="s">
        <v>19</v>
      </c>
      <c r="B6" s="23" t="s">
        <v>164</v>
      </c>
      <c r="C6" s="25" t="s">
        <v>15</v>
      </c>
      <c r="D6" s="23" t="s">
        <v>163</v>
      </c>
      <c r="E6" s="23" t="s">
        <v>16</v>
      </c>
      <c r="F6" s="23" t="s">
        <v>162</v>
      </c>
      <c r="G6" s="23" t="s">
        <v>161</v>
      </c>
      <c r="H6" s="24" t="s">
        <v>13</v>
      </c>
      <c r="I6" s="22" t="s">
        <v>11</v>
      </c>
    </row>
    <row r="7" spans="1:9" ht="24.75" customHeight="1">
      <c r="A7" s="29">
        <v>1</v>
      </c>
      <c r="B7" s="30">
        <v>4</v>
      </c>
      <c r="C7" s="31" t="s">
        <v>208</v>
      </c>
      <c r="D7" s="32" t="s">
        <v>209</v>
      </c>
      <c r="E7" s="33" t="s">
        <v>86</v>
      </c>
      <c r="F7" s="34" t="s">
        <v>0</v>
      </c>
      <c r="G7" s="32" t="s">
        <v>22</v>
      </c>
      <c r="H7" s="32">
        <v>4</v>
      </c>
      <c r="I7" s="35">
        <v>0.4583333333333333</v>
      </c>
    </row>
    <row r="8" spans="1:9" ht="24.75" customHeight="1">
      <c r="A8" s="19">
        <v>2</v>
      </c>
      <c r="B8" s="11" t="s">
        <v>160</v>
      </c>
      <c r="C8" s="14" t="s">
        <v>159</v>
      </c>
      <c r="D8" s="11" t="s">
        <v>119</v>
      </c>
      <c r="E8" s="28" t="s">
        <v>6</v>
      </c>
      <c r="F8" s="16" t="s">
        <v>24</v>
      </c>
      <c r="G8" s="11" t="s">
        <v>25</v>
      </c>
      <c r="H8" s="12">
        <v>33</v>
      </c>
      <c r="I8" s="10">
        <v>0.4604166666666667</v>
      </c>
    </row>
    <row r="9" spans="1:9" ht="24.75" customHeight="1">
      <c r="A9" s="19">
        <v>3</v>
      </c>
      <c r="B9" s="11" t="s">
        <v>36</v>
      </c>
      <c r="C9" s="14" t="s">
        <v>158</v>
      </c>
      <c r="D9" s="11" t="s">
        <v>157</v>
      </c>
      <c r="E9" s="28" t="s">
        <v>4</v>
      </c>
      <c r="F9" s="16" t="s">
        <v>24</v>
      </c>
      <c r="G9" s="11" t="s">
        <v>25</v>
      </c>
      <c r="H9" s="12">
        <v>13</v>
      </c>
      <c r="I9" s="10">
        <v>0.4611111111111111</v>
      </c>
    </row>
    <row r="10" spans="1:9" ht="24.75" customHeight="1">
      <c r="A10" s="29">
        <v>4</v>
      </c>
      <c r="B10" s="30">
        <v>15</v>
      </c>
      <c r="C10" s="31" t="s">
        <v>207</v>
      </c>
      <c r="D10" s="32" t="s">
        <v>56</v>
      </c>
      <c r="E10" s="33" t="s">
        <v>146</v>
      </c>
      <c r="F10" s="34" t="s">
        <v>0</v>
      </c>
      <c r="G10" s="32" t="s">
        <v>22</v>
      </c>
      <c r="H10" s="32">
        <v>3</v>
      </c>
      <c r="I10" s="35">
        <v>0.46249999999999997</v>
      </c>
    </row>
    <row r="11" spans="1:9" ht="24.75" customHeight="1">
      <c r="A11" s="37">
        <v>5</v>
      </c>
      <c r="B11" s="38" t="s">
        <v>32</v>
      </c>
      <c r="C11" s="39" t="s">
        <v>156</v>
      </c>
      <c r="D11" s="38" t="s">
        <v>155</v>
      </c>
      <c r="E11" s="40" t="s">
        <v>26</v>
      </c>
      <c r="F11" s="16" t="s">
        <v>24</v>
      </c>
      <c r="G11" s="11" t="s">
        <v>25</v>
      </c>
      <c r="H11" s="12">
        <v>13</v>
      </c>
      <c r="I11" s="10">
        <v>0.46458333333333335</v>
      </c>
    </row>
    <row r="12" spans="1:9" ht="24.75" customHeight="1">
      <c r="A12" s="19">
        <v>6</v>
      </c>
      <c r="B12" s="11" t="s">
        <v>43</v>
      </c>
      <c r="C12" s="14" t="s">
        <v>220</v>
      </c>
      <c r="D12" s="11" t="s">
        <v>108</v>
      </c>
      <c r="E12" s="28" t="s">
        <v>107</v>
      </c>
      <c r="F12" s="16" t="s">
        <v>24</v>
      </c>
      <c r="G12" s="11" t="s">
        <v>25</v>
      </c>
      <c r="H12" s="12">
        <v>11</v>
      </c>
      <c r="I12" s="10">
        <v>0.46527777777777773</v>
      </c>
    </row>
    <row r="13" spans="1:9" ht="24.75" customHeight="1">
      <c r="A13" s="29">
        <v>7</v>
      </c>
      <c r="B13" s="30">
        <v>19</v>
      </c>
      <c r="C13" s="31" t="s">
        <v>205</v>
      </c>
      <c r="D13" s="32" t="s">
        <v>206</v>
      </c>
      <c r="E13" s="33" t="s">
        <v>26</v>
      </c>
      <c r="F13" s="34" t="s">
        <v>0</v>
      </c>
      <c r="G13" s="32" t="s">
        <v>22</v>
      </c>
      <c r="H13" s="32">
        <v>2</v>
      </c>
      <c r="I13" s="35">
        <v>0.4666666666666666</v>
      </c>
    </row>
    <row r="14" spans="1:9" ht="24.75" customHeight="1">
      <c r="A14" s="19">
        <v>8</v>
      </c>
      <c r="B14" s="11" t="s">
        <v>48</v>
      </c>
      <c r="C14" s="14" t="s">
        <v>154</v>
      </c>
      <c r="D14" s="11" t="s">
        <v>5</v>
      </c>
      <c r="E14" s="28" t="s">
        <v>6</v>
      </c>
      <c r="F14" s="16" t="s">
        <v>24</v>
      </c>
      <c r="G14" s="11" t="s">
        <v>25</v>
      </c>
      <c r="H14" s="12">
        <v>6</v>
      </c>
      <c r="I14" s="10">
        <v>0.46875</v>
      </c>
    </row>
    <row r="15" spans="1:9" ht="24.75" customHeight="1">
      <c r="A15" s="19">
        <v>9</v>
      </c>
      <c r="B15" s="11" t="s">
        <v>153</v>
      </c>
      <c r="C15" s="14" t="s">
        <v>152</v>
      </c>
      <c r="D15" s="11" t="s">
        <v>119</v>
      </c>
      <c r="E15" s="28" t="s">
        <v>6</v>
      </c>
      <c r="F15" s="16" t="s">
        <v>24</v>
      </c>
      <c r="G15" s="11" t="s">
        <v>25</v>
      </c>
      <c r="H15" s="12">
        <v>6</v>
      </c>
      <c r="I15" s="10">
        <v>0.4694444444444445</v>
      </c>
    </row>
    <row r="16" spans="1:9" ht="24.75" customHeight="1">
      <c r="A16" s="29">
        <v>10</v>
      </c>
      <c r="B16" s="30">
        <v>3</v>
      </c>
      <c r="C16" s="31" t="s">
        <v>203</v>
      </c>
      <c r="D16" s="32" t="s">
        <v>204</v>
      </c>
      <c r="E16" s="33" t="s">
        <v>139</v>
      </c>
      <c r="F16" s="34" t="s">
        <v>0</v>
      </c>
      <c r="G16" s="32" t="s">
        <v>22</v>
      </c>
      <c r="H16" s="32">
        <v>2</v>
      </c>
      <c r="I16" s="35">
        <v>0.470833333333333</v>
      </c>
    </row>
    <row r="17" spans="1:9" ht="24.75" customHeight="1">
      <c r="A17" s="19">
        <v>11</v>
      </c>
      <c r="B17" s="11" t="s">
        <v>151</v>
      </c>
      <c r="C17" s="14" t="s">
        <v>150</v>
      </c>
      <c r="D17" s="11" t="s">
        <v>117</v>
      </c>
      <c r="E17" s="28" t="s">
        <v>116</v>
      </c>
      <c r="F17" s="16" t="s">
        <v>24</v>
      </c>
      <c r="G17" s="11" t="s">
        <v>25</v>
      </c>
      <c r="H17" s="12">
        <v>6</v>
      </c>
      <c r="I17" s="10">
        <v>0.47291666666666665</v>
      </c>
    </row>
    <row r="18" spans="1:9" ht="24.75" customHeight="1">
      <c r="A18" s="19">
        <v>12</v>
      </c>
      <c r="B18" s="11" t="s">
        <v>27</v>
      </c>
      <c r="C18" s="14" t="s">
        <v>54</v>
      </c>
      <c r="D18" s="11" t="s">
        <v>10</v>
      </c>
      <c r="E18" s="28" t="s">
        <v>110</v>
      </c>
      <c r="F18" s="16" t="s">
        <v>24</v>
      </c>
      <c r="G18" s="11" t="s">
        <v>25</v>
      </c>
      <c r="H18" s="12">
        <v>6</v>
      </c>
      <c r="I18" s="10">
        <v>0.47361111111111115</v>
      </c>
    </row>
    <row r="19" spans="1:9" ht="24.75" customHeight="1">
      <c r="A19" s="29">
        <v>13</v>
      </c>
      <c r="B19" s="30">
        <v>10</v>
      </c>
      <c r="C19" s="31" t="s">
        <v>201</v>
      </c>
      <c r="D19" s="32" t="s">
        <v>202</v>
      </c>
      <c r="E19" s="33" t="s">
        <v>1</v>
      </c>
      <c r="F19" s="34" t="s">
        <v>0</v>
      </c>
      <c r="G19" s="32" t="s">
        <v>22</v>
      </c>
      <c r="H19" s="32">
        <v>0</v>
      </c>
      <c r="I19" s="35">
        <v>0.475</v>
      </c>
    </row>
    <row r="20" spans="1:9" ht="24.75" customHeight="1">
      <c r="A20" s="19">
        <v>14</v>
      </c>
      <c r="B20" s="11" t="s">
        <v>23</v>
      </c>
      <c r="C20" s="14" t="s">
        <v>149</v>
      </c>
      <c r="D20" s="11" t="s">
        <v>29</v>
      </c>
      <c r="E20" s="28" t="s">
        <v>146</v>
      </c>
      <c r="F20" s="16" t="s">
        <v>24</v>
      </c>
      <c r="G20" s="11" t="s">
        <v>25</v>
      </c>
      <c r="H20" s="12">
        <v>6</v>
      </c>
      <c r="I20" s="10">
        <v>0.4770833333333333</v>
      </c>
    </row>
    <row r="21" spans="1:9" ht="24.75" customHeight="1">
      <c r="A21" s="19">
        <v>15</v>
      </c>
      <c r="B21" s="11" t="s">
        <v>34</v>
      </c>
      <c r="C21" s="14" t="s">
        <v>148</v>
      </c>
      <c r="D21" s="11" t="s">
        <v>143</v>
      </c>
      <c r="E21" s="28" t="s">
        <v>142</v>
      </c>
      <c r="F21" s="16" t="s">
        <v>24</v>
      </c>
      <c r="G21" s="11" t="s">
        <v>25</v>
      </c>
      <c r="H21" s="12">
        <v>6</v>
      </c>
      <c r="I21" s="10">
        <v>0.4777777777777778</v>
      </c>
    </row>
    <row r="22" spans="1:9" ht="24.75" customHeight="1">
      <c r="A22" s="29">
        <v>16</v>
      </c>
      <c r="B22" s="30">
        <v>14</v>
      </c>
      <c r="C22" s="31" t="s">
        <v>199</v>
      </c>
      <c r="D22" s="32" t="s">
        <v>200</v>
      </c>
      <c r="E22" s="33" t="s">
        <v>6</v>
      </c>
      <c r="F22" s="34" t="s">
        <v>0</v>
      </c>
      <c r="G22" s="32" t="s">
        <v>22</v>
      </c>
      <c r="H22" s="32">
        <v>1</v>
      </c>
      <c r="I22" s="35">
        <v>0.479166666666667</v>
      </c>
    </row>
    <row r="23" spans="1:9" ht="24.75" customHeight="1">
      <c r="A23" s="19">
        <v>17</v>
      </c>
      <c r="B23" s="11" t="s">
        <v>30</v>
      </c>
      <c r="C23" s="14" t="s">
        <v>147</v>
      </c>
      <c r="D23" s="11" t="s">
        <v>29</v>
      </c>
      <c r="E23" s="28" t="s">
        <v>146</v>
      </c>
      <c r="F23" s="16" t="s">
        <v>24</v>
      </c>
      <c r="G23" s="11" t="s">
        <v>25</v>
      </c>
      <c r="H23" s="12">
        <v>6</v>
      </c>
      <c r="I23" s="10">
        <v>0.48125</v>
      </c>
    </row>
    <row r="24" spans="1:9" ht="24.75" customHeight="1">
      <c r="A24" s="19">
        <v>18</v>
      </c>
      <c r="B24" s="11" t="s">
        <v>49</v>
      </c>
      <c r="C24" s="14" t="s">
        <v>145</v>
      </c>
      <c r="D24" s="11" t="s">
        <v>113</v>
      </c>
      <c r="E24" s="28" t="s">
        <v>112</v>
      </c>
      <c r="F24" s="16" t="s">
        <v>24</v>
      </c>
      <c r="G24" s="11" t="s">
        <v>25</v>
      </c>
      <c r="H24" s="12">
        <v>6</v>
      </c>
      <c r="I24" s="10">
        <v>0.48194444444444445</v>
      </c>
    </row>
    <row r="25" spans="1:9" ht="24.75" customHeight="1">
      <c r="A25" s="29">
        <v>19</v>
      </c>
      <c r="B25" s="30">
        <v>11</v>
      </c>
      <c r="C25" s="31" t="s">
        <v>197</v>
      </c>
      <c r="D25" s="32" t="s">
        <v>198</v>
      </c>
      <c r="E25" s="33" t="s">
        <v>1</v>
      </c>
      <c r="F25" s="34" t="s">
        <v>0</v>
      </c>
      <c r="G25" s="32" t="s">
        <v>22</v>
      </c>
      <c r="H25" s="32">
        <v>0</v>
      </c>
      <c r="I25" s="35">
        <v>0.483333333333333</v>
      </c>
    </row>
    <row r="26" spans="1:9" ht="24.75" customHeight="1">
      <c r="A26" s="19">
        <v>20</v>
      </c>
      <c r="B26" s="11" t="s">
        <v>39</v>
      </c>
      <c r="C26" s="14" t="s">
        <v>144</v>
      </c>
      <c r="D26" s="11" t="s">
        <v>143</v>
      </c>
      <c r="E26" s="28" t="s">
        <v>142</v>
      </c>
      <c r="F26" s="16" t="s">
        <v>24</v>
      </c>
      <c r="G26" s="11" t="s">
        <v>25</v>
      </c>
      <c r="H26" s="12">
        <v>4</v>
      </c>
      <c r="I26" s="10">
        <v>0.48541666666666666</v>
      </c>
    </row>
    <row r="27" spans="1:9" ht="24.75" customHeight="1">
      <c r="A27" s="19">
        <v>21</v>
      </c>
      <c r="B27" s="11" t="s">
        <v>31</v>
      </c>
      <c r="C27" s="14" t="s">
        <v>141</v>
      </c>
      <c r="D27" s="11" t="s">
        <v>140</v>
      </c>
      <c r="E27" s="28" t="s">
        <v>139</v>
      </c>
      <c r="F27" s="16" t="s">
        <v>24</v>
      </c>
      <c r="G27" s="11" t="s">
        <v>25</v>
      </c>
      <c r="H27" s="12">
        <v>2</v>
      </c>
      <c r="I27" s="10">
        <v>0.4861111111111111</v>
      </c>
    </row>
    <row r="28" spans="1:9" ht="24.75" customHeight="1">
      <c r="A28" s="29">
        <v>22</v>
      </c>
      <c r="B28" s="30">
        <v>20</v>
      </c>
      <c r="C28" s="31" t="s">
        <v>196</v>
      </c>
      <c r="D28" s="32" t="s">
        <v>180</v>
      </c>
      <c r="E28" s="33" t="s">
        <v>107</v>
      </c>
      <c r="F28" s="34" t="s">
        <v>0</v>
      </c>
      <c r="G28" s="32" t="s">
        <v>21</v>
      </c>
      <c r="H28" s="32">
        <v>13</v>
      </c>
      <c r="I28" s="35">
        <v>0.4875</v>
      </c>
    </row>
    <row r="29" spans="1:9" ht="24.75" customHeight="1">
      <c r="A29" s="19">
        <v>23</v>
      </c>
      <c r="B29" s="11" t="s">
        <v>35</v>
      </c>
      <c r="C29" s="14" t="s">
        <v>138</v>
      </c>
      <c r="D29" s="11" t="s">
        <v>8</v>
      </c>
      <c r="E29" s="28" t="s">
        <v>135</v>
      </c>
      <c r="F29" s="16" t="s">
        <v>24</v>
      </c>
      <c r="G29" s="11" t="s">
        <v>25</v>
      </c>
      <c r="H29" s="12">
        <v>2</v>
      </c>
      <c r="I29" s="10">
        <v>0.4895833333333333</v>
      </c>
    </row>
    <row r="30" spans="1:9" ht="24.75" customHeight="1">
      <c r="A30" s="19">
        <v>24</v>
      </c>
      <c r="B30" s="11" t="s">
        <v>33</v>
      </c>
      <c r="C30" s="14" t="s">
        <v>137</v>
      </c>
      <c r="D30" s="11" t="s">
        <v>10</v>
      </c>
      <c r="E30" s="28" t="s">
        <v>110</v>
      </c>
      <c r="F30" s="16" t="s">
        <v>24</v>
      </c>
      <c r="G30" s="11" t="s">
        <v>25</v>
      </c>
      <c r="H30" s="12">
        <v>2</v>
      </c>
      <c r="I30" s="10">
        <v>0.4902777777777778</v>
      </c>
    </row>
    <row r="31" spans="1:9" ht="24.75" customHeight="1">
      <c r="A31" s="29">
        <v>25</v>
      </c>
      <c r="B31" s="30">
        <v>8</v>
      </c>
      <c r="C31" s="31" t="s">
        <v>194</v>
      </c>
      <c r="D31" s="32" t="s">
        <v>195</v>
      </c>
      <c r="E31" s="33" t="s">
        <v>190</v>
      </c>
      <c r="F31" s="34" t="s">
        <v>0</v>
      </c>
      <c r="G31" s="32" t="s">
        <v>21</v>
      </c>
      <c r="H31" s="32">
        <v>12</v>
      </c>
      <c r="I31" s="35">
        <v>0.491666666666667</v>
      </c>
    </row>
    <row r="32" spans="1:9" ht="24.75" customHeight="1">
      <c r="A32" s="19">
        <v>26</v>
      </c>
      <c r="B32" s="11" t="s">
        <v>28</v>
      </c>
      <c r="C32" s="14" t="s">
        <v>136</v>
      </c>
      <c r="D32" s="11" t="s">
        <v>8</v>
      </c>
      <c r="E32" s="28" t="s">
        <v>135</v>
      </c>
      <c r="F32" s="16" t="s">
        <v>24</v>
      </c>
      <c r="G32" s="11" t="s">
        <v>25</v>
      </c>
      <c r="H32" s="12">
        <v>2</v>
      </c>
      <c r="I32" s="10">
        <v>0.49374999999999997</v>
      </c>
    </row>
    <row r="33" spans="1:9" ht="24.75" customHeight="1">
      <c r="A33" s="19">
        <v>27</v>
      </c>
      <c r="B33" s="11" t="s">
        <v>134</v>
      </c>
      <c r="C33" s="14" t="s">
        <v>133</v>
      </c>
      <c r="D33" s="11" t="s">
        <v>119</v>
      </c>
      <c r="E33" s="28" t="s">
        <v>6</v>
      </c>
      <c r="F33" s="13" t="s">
        <v>37</v>
      </c>
      <c r="G33" s="11" t="s">
        <v>25</v>
      </c>
      <c r="H33" s="12">
        <v>60</v>
      </c>
      <c r="I33" s="10">
        <v>0.49444444444444446</v>
      </c>
    </row>
    <row r="34" spans="1:9" ht="24.75" customHeight="1">
      <c r="A34" s="29">
        <v>28</v>
      </c>
      <c r="B34" s="30">
        <v>13</v>
      </c>
      <c r="C34" s="31" t="s">
        <v>192</v>
      </c>
      <c r="D34" s="32" t="s">
        <v>193</v>
      </c>
      <c r="E34" s="33" t="s">
        <v>94</v>
      </c>
      <c r="F34" s="34" t="s">
        <v>0</v>
      </c>
      <c r="G34" s="32" t="s">
        <v>21</v>
      </c>
      <c r="H34" s="32">
        <v>8</v>
      </c>
      <c r="I34" s="35">
        <v>0.495833333333333</v>
      </c>
    </row>
    <row r="35" spans="1:9" ht="24.75" customHeight="1">
      <c r="A35" s="19">
        <v>29</v>
      </c>
      <c r="B35" s="11" t="s">
        <v>58</v>
      </c>
      <c r="C35" s="14" t="s">
        <v>132</v>
      </c>
      <c r="D35" s="11" t="s">
        <v>131</v>
      </c>
      <c r="E35" s="28" t="s">
        <v>86</v>
      </c>
      <c r="F35" s="13" t="s">
        <v>37</v>
      </c>
      <c r="G35" s="11" t="s">
        <v>25</v>
      </c>
      <c r="H35" s="12">
        <v>13</v>
      </c>
      <c r="I35" s="10">
        <v>0.4979166666666666</v>
      </c>
    </row>
    <row r="36" spans="1:9" ht="24.75" customHeight="1">
      <c r="A36" s="19">
        <v>30</v>
      </c>
      <c r="B36" s="11" t="s">
        <v>59</v>
      </c>
      <c r="C36" s="14" t="s">
        <v>130</v>
      </c>
      <c r="D36" s="11" t="s">
        <v>129</v>
      </c>
      <c r="E36" s="28" t="s">
        <v>94</v>
      </c>
      <c r="F36" s="13" t="s">
        <v>37</v>
      </c>
      <c r="G36" s="11" t="s">
        <v>25</v>
      </c>
      <c r="H36" s="12">
        <v>13</v>
      </c>
      <c r="I36" s="10">
        <v>0.4986111111111111</v>
      </c>
    </row>
    <row r="37" spans="1:9" ht="24.75" customHeight="1">
      <c r="A37" s="29">
        <v>31</v>
      </c>
      <c r="B37" s="30">
        <v>9</v>
      </c>
      <c r="C37" s="31" t="s">
        <v>221</v>
      </c>
      <c r="D37" s="32" t="s">
        <v>191</v>
      </c>
      <c r="E37" s="33" t="s">
        <v>190</v>
      </c>
      <c r="F37" s="34" t="s">
        <v>0</v>
      </c>
      <c r="G37" s="32" t="s">
        <v>21</v>
      </c>
      <c r="H37" s="32">
        <v>10</v>
      </c>
      <c r="I37" s="35">
        <v>0.5</v>
      </c>
    </row>
    <row r="38" spans="1:9" ht="24.75" customHeight="1">
      <c r="A38" s="19">
        <v>32</v>
      </c>
      <c r="B38" s="11" t="s">
        <v>128</v>
      </c>
      <c r="C38" s="14" t="s">
        <v>127</v>
      </c>
      <c r="D38" s="11" t="s">
        <v>126</v>
      </c>
      <c r="E38" s="28" t="s">
        <v>86</v>
      </c>
      <c r="F38" s="13" t="s">
        <v>37</v>
      </c>
      <c r="G38" s="11" t="s">
        <v>25</v>
      </c>
      <c r="H38" s="12">
        <v>13</v>
      </c>
      <c r="I38" s="10">
        <v>0.5020833333333333</v>
      </c>
    </row>
    <row r="39" spans="1:10" ht="24.75" customHeight="1">
      <c r="A39" s="19">
        <v>33</v>
      </c>
      <c r="B39" s="11" t="s">
        <v>38</v>
      </c>
      <c r="C39" s="14" t="s">
        <v>125</v>
      </c>
      <c r="D39" s="11" t="s">
        <v>3</v>
      </c>
      <c r="E39" s="28" t="s">
        <v>124</v>
      </c>
      <c r="F39" s="13" t="s">
        <v>37</v>
      </c>
      <c r="G39" s="11" t="s">
        <v>25</v>
      </c>
      <c r="H39" s="12">
        <v>6</v>
      </c>
      <c r="I39" s="10">
        <v>0.5027777777777778</v>
      </c>
      <c r="J39" s="20"/>
    </row>
    <row r="40" spans="1:9" ht="24.75" customHeight="1">
      <c r="A40" s="29">
        <v>34</v>
      </c>
      <c r="B40" s="30">
        <v>18</v>
      </c>
      <c r="C40" s="31" t="s">
        <v>187</v>
      </c>
      <c r="D40" s="32" t="s">
        <v>188</v>
      </c>
      <c r="E40" s="33" t="s">
        <v>26</v>
      </c>
      <c r="F40" s="34" t="s">
        <v>0</v>
      </c>
      <c r="G40" s="32" t="s">
        <v>21</v>
      </c>
      <c r="H40" s="32">
        <v>4</v>
      </c>
      <c r="I40" s="35">
        <v>0.504166666666666</v>
      </c>
    </row>
    <row r="41" spans="1:9" ht="24.75" customHeight="1">
      <c r="A41" s="19">
        <v>35</v>
      </c>
      <c r="B41" s="11" t="s">
        <v>123</v>
      </c>
      <c r="C41" s="14" t="s">
        <v>122</v>
      </c>
      <c r="D41" s="11" t="s">
        <v>113</v>
      </c>
      <c r="E41" s="28" t="s">
        <v>112</v>
      </c>
      <c r="F41" s="13" t="s">
        <v>37</v>
      </c>
      <c r="G41" s="11" t="s">
        <v>25</v>
      </c>
      <c r="H41" s="12">
        <v>6</v>
      </c>
      <c r="I41" s="10">
        <v>0.50625</v>
      </c>
    </row>
    <row r="42" spans="1:9" ht="24.75" customHeight="1">
      <c r="A42" s="19">
        <v>36</v>
      </c>
      <c r="B42" s="11" t="s">
        <v>44</v>
      </c>
      <c r="C42" s="14" t="s">
        <v>121</v>
      </c>
      <c r="D42" s="11" t="s">
        <v>108</v>
      </c>
      <c r="E42" s="28" t="s">
        <v>107</v>
      </c>
      <c r="F42" s="13" t="s">
        <v>37</v>
      </c>
      <c r="G42" s="11" t="s">
        <v>25</v>
      </c>
      <c r="H42" s="12">
        <v>6</v>
      </c>
      <c r="I42" s="10">
        <v>0.5069444444444444</v>
      </c>
    </row>
    <row r="43" spans="1:9" ht="24.75" customHeight="1">
      <c r="A43" s="29">
        <v>37</v>
      </c>
      <c r="B43" s="30">
        <v>16</v>
      </c>
      <c r="C43" s="31" t="s">
        <v>185</v>
      </c>
      <c r="D43" s="32" t="s">
        <v>186</v>
      </c>
      <c r="E43" s="33" t="s">
        <v>146</v>
      </c>
      <c r="F43" s="34" t="s">
        <v>0</v>
      </c>
      <c r="G43" s="32" t="s">
        <v>21</v>
      </c>
      <c r="H43" s="32">
        <v>3</v>
      </c>
      <c r="I43" s="35">
        <v>0.508333333333333</v>
      </c>
    </row>
    <row r="44" spans="1:9" ht="24.75" customHeight="1">
      <c r="A44" s="19">
        <v>38</v>
      </c>
      <c r="B44" s="11" t="s">
        <v>55</v>
      </c>
      <c r="C44" s="14" t="s">
        <v>120</v>
      </c>
      <c r="D44" s="11" t="s">
        <v>119</v>
      </c>
      <c r="E44" s="28" t="s">
        <v>6</v>
      </c>
      <c r="F44" s="13" t="s">
        <v>37</v>
      </c>
      <c r="G44" s="11" t="s">
        <v>25</v>
      </c>
      <c r="H44" s="12">
        <v>6</v>
      </c>
      <c r="I44" s="10">
        <v>0.5104166666666666</v>
      </c>
    </row>
    <row r="45" spans="1:9" ht="24.75" customHeight="1">
      <c r="A45" s="19">
        <v>39</v>
      </c>
      <c r="B45" s="11" t="s">
        <v>53</v>
      </c>
      <c r="C45" s="14" t="s">
        <v>118</v>
      </c>
      <c r="D45" s="11" t="s">
        <v>117</v>
      </c>
      <c r="E45" s="28" t="s">
        <v>116</v>
      </c>
      <c r="F45" s="13" t="s">
        <v>37</v>
      </c>
      <c r="G45" s="11" t="s">
        <v>25</v>
      </c>
      <c r="H45" s="12">
        <v>6</v>
      </c>
      <c r="I45" s="10">
        <v>0.5111111111111112</v>
      </c>
    </row>
    <row r="46" spans="1:9" ht="24.75" customHeight="1">
      <c r="A46" s="29">
        <v>40</v>
      </c>
      <c r="B46" s="30">
        <v>5</v>
      </c>
      <c r="C46" s="31" t="s">
        <v>183</v>
      </c>
      <c r="D46" s="32" t="s">
        <v>9</v>
      </c>
      <c r="E46" s="33" t="s">
        <v>184</v>
      </c>
      <c r="F46" s="34" t="s">
        <v>0</v>
      </c>
      <c r="G46" s="32" t="s">
        <v>21</v>
      </c>
      <c r="H46" s="32">
        <v>3</v>
      </c>
      <c r="I46" s="35">
        <v>0.5125</v>
      </c>
    </row>
    <row r="47" spans="1:9" ht="24.75" customHeight="1">
      <c r="A47" s="19">
        <v>41</v>
      </c>
      <c r="B47" s="11" t="s">
        <v>115</v>
      </c>
      <c r="C47" s="14" t="s">
        <v>114</v>
      </c>
      <c r="D47" s="11" t="s">
        <v>113</v>
      </c>
      <c r="E47" s="28" t="s">
        <v>112</v>
      </c>
      <c r="F47" s="13" t="s">
        <v>37</v>
      </c>
      <c r="G47" s="11" t="s">
        <v>25</v>
      </c>
      <c r="H47" s="12">
        <v>4</v>
      </c>
      <c r="I47" s="10">
        <v>0.5145833333333333</v>
      </c>
    </row>
    <row r="48" spans="1:9" ht="24.75" customHeight="1">
      <c r="A48" s="19">
        <v>42</v>
      </c>
      <c r="B48" s="11" t="s">
        <v>57</v>
      </c>
      <c r="C48" s="14" t="s">
        <v>111</v>
      </c>
      <c r="D48" s="11" t="s">
        <v>10</v>
      </c>
      <c r="E48" s="28" t="s">
        <v>110</v>
      </c>
      <c r="F48" s="13" t="s">
        <v>37</v>
      </c>
      <c r="G48" s="11" t="s">
        <v>25</v>
      </c>
      <c r="H48" s="12">
        <v>2</v>
      </c>
      <c r="I48" s="10">
        <v>0.5152777777777778</v>
      </c>
    </row>
    <row r="49" spans="1:10" ht="24.75" customHeight="1">
      <c r="A49" s="29">
        <v>43</v>
      </c>
      <c r="B49" s="30">
        <v>1</v>
      </c>
      <c r="C49" s="31" t="s">
        <v>181</v>
      </c>
      <c r="D49" s="32" t="s">
        <v>182</v>
      </c>
      <c r="E49" s="33" t="s">
        <v>139</v>
      </c>
      <c r="F49" s="34" t="s">
        <v>0</v>
      </c>
      <c r="G49" s="32" t="s">
        <v>21</v>
      </c>
      <c r="H49" s="32">
        <v>1</v>
      </c>
      <c r="I49" s="35">
        <v>0.516666666666666</v>
      </c>
      <c r="J49" s="20"/>
    </row>
    <row r="50" spans="1:9" ht="24.75" customHeight="1">
      <c r="A50" s="19">
        <v>44</v>
      </c>
      <c r="B50" s="11" t="s">
        <v>45</v>
      </c>
      <c r="C50" s="14" t="s">
        <v>109</v>
      </c>
      <c r="D50" s="11" t="s">
        <v>108</v>
      </c>
      <c r="E50" s="28" t="s">
        <v>107</v>
      </c>
      <c r="F50" s="13" t="s">
        <v>37</v>
      </c>
      <c r="G50" s="11" t="s">
        <v>25</v>
      </c>
      <c r="H50" s="12">
        <v>2</v>
      </c>
      <c r="I50" s="10">
        <v>0.5187499999999999</v>
      </c>
    </row>
    <row r="51" spans="1:9" ht="24.75" customHeight="1">
      <c r="A51" s="29">
        <v>45</v>
      </c>
      <c r="B51" s="30">
        <v>21</v>
      </c>
      <c r="C51" s="31" t="s">
        <v>179</v>
      </c>
      <c r="D51" s="32" t="s">
        <v>180</v>
      </c>
      <c r="E51" s="33" t="s">
        <v>107</v>
      </c>
      <c r="F51" s="34" t="s">
        <v>0</v>
      </c>
      <c r="G51" s="32" t="s">
        <v>21</v>
      </c>
      <c r="H51" s="32">
        <v>1</v>
      </c>
      <c r="I51" s="35">
        <v>0.520833333333333</v>
      </c>
    </row>
    <row r="52" spans="1:9" ht="24.75" customHeight="1">
      <c r="A52" s="29">
        <v>46</v>
      </c>
      <c r="B52" s="30">
        <v>12</v>
      </c>
      <c r="C52" s="31" t="s">
        <v>176</v>
      </c>
      <c r="D52" s="32" t="s">
        <v>178</v>
      </c>
      <c r="E52" s="33" t="s">
        <v>177</v>
      </c>
      <c r="F52" s="34" t="s">
        <v>0</v>
      </c>
      <c r="G52" s="32" t="s">
        <v>21</v>
      </c>
      <c r="H52" s="32">
        <v>2</v>
      </c>
      <c r="I52" s="35">
        <v>0.525</v>
      </c>
    </row>
    <row r="53" spans="1:9" ht="24.75" customHeight="1">
      <c r="A53" s="19">
        <v>47</v>
      </c>
      <c r="B53" s="36" t="s">
        <v>106</v>
      </c>
      <c r="C53" s="14" t="s">
        <v>105</v>
      </c>
      <c r="D53" s="11" t="s">
        <v>66</v>
      </c>
      <c r="E53" s="28" t="s">
        <v>65</v>
      </c>
      <c r="F53" s="16" t="s">
        <v>24</v>
      </c>
      <c r="G53" s="36" t="s">
        <v>42</v>
      </c>
      <c r="H53" s="12">
        <v>200</v>
      </c>
      <c r="I53" s="10">
        <v>0.5270833333333333</v>
      </c>
    </row>
    <row r="54" spans="1:9" ht="24.75" customHeight="1">
      <c r="A54" s="19">
        <v>48</v>
      </c>
      <c r="B54" s="36" t="s">
        <v>40</v>
      </c>
      <c r="C54" s="14" t="s">
        <v>104</v>
      </c>
      <c r="D54" s="11" t="s">
        <v>41</v>
      </c>
      <c r="E54" s="28" t="s">
        <v>6</v>
      </c>
      <c r="F54" s="16" t="s">
        <v>24</v>
      </c>
      <c r="G54" s="36" t="s">
        <v>42</v>
      </c>
      <c r="H54" s="12">
        <v>130</v>
      </c>
      <c r="I54" s="10">
        <v>0.5277777777777778</v>
      </c>
    </row>
    <row r="55" spans="1:9" ht="24.75" customHeight="1">
      <c r="A55" s="29">
        <v>49</v>
      </c>
      <c r="B55" s="30">
        <v>6</v>
      </c>
      <c r="C55" s="31" t="s">
        <v>175</v>
      </c>
      <c r="D55" s="32" t="s">
        <v>174</v>
      </c>
      <c r="E55" s="33" t="s">
        <v>173</v>
      </c>
      <c r="F55" s="34" t="s">
        <v>0</v>
      </c>
      <c r="G55" s="32" t="s">
        <v>21</v>
      </c>
      <c r="H55" s="32">
        <v>1.1</v>
      </c>
      <c r="I55" s="35">
        <v>0.529166666666666</v>
      </c>
    </row>
    <row r="56" spans="1:9" ht="24.75" customHeight="1">
      <c r="A56" s="19">
        <v>50</v>
      </c>
      <c r="B56" s="36" t="s">
        <v>47</v>
      </c>
      <c r="C56" s="14" t="s">
        <v>103</v>
      </c>
      <c r="D56" s="11" t="s">
        <v>80</v>
      </c>
      <c r="E56" s="28" t="s">
        <v>79</v>
      </c>
      <c r="F56" s="16" t="s">
        <v>24</v>
      </c>
      <c r="G56" s="36" t="s">
        <v>42</v>
      </c>
      <c r="H56" s="12">
        <v>60</v>
      </c>
      <c r="I56" s="10">
        <v>0.53125</v>
      </c>
    </row>
    <row r="57" spans="1:9" ht="24.75" customHeight="1">
      <c r="A57" s="19">
        <v>51</v>
      </c>
      <c r="B57" s="36" t="s">
        <v>63</v>
      </c>
      <c r="C57" s="14" t="s">
        <v>102</v>
      </c>
      <c r="D57" s="11" t="s">
        <v>66</v>
      </c>
      <c r="E57" s="28" t="s">
        <v>65</v>
      </c>
      <c r="F57" s="16" t="s">
        <v>24</v>
      </c>
      <c r="G57" s="36" t="s">
        <v>42</v>
      </c>
      <c r="H57" s="12">
        <v>60</v>
      </c>
      <c r="I57" s="10">
        <v>0.5319444444444444</v>
      </c>
    </row>
    <row r="58" spans="1:9" ht="24.75" customHeight="1">
      <c r="A58" s="29">
        <v>52</v>
      </c>
      <c r="B58" s="30">
        <v>7</v>
      </c>
      <c r="C58" s="31" t="s">
        <v>172</v>
      </c>
      <c r="D58" s="32" t="s">
        <v>174</v>
      </c>
      <c r="E58" s="33" t="s">
        <v>173</v>
      </c>
      <c r="F58" s="34" t="s">
        <v>0</v>
      </c>
      <c r="G58" s="32" t="s">
        <v>21</v>
      </c>
      <c r="H58" s="32">
        <v>1</v>
      </c>
      <c r="I58" s="35">
        <v>0.533333333333333</v>
      </c>
    </row>
    <row r="59" spans="1:9" ht="24.75" customHeight="1">
      <c r="A59" s="19">
        <v>53</v>
      </c>
      <c r="B59" s="36" t="s">
        <v>62</v>
      </c>
      <c r="C59" s="14" t="s">
        <v>101</v>
      </c>
      <c r="D59" s="11" t="s">
        <v>66</v>
      </c>
      <c r="E59" s="28" t="s">
        <v>65</v>
      </c>
      <c r="F59" s="16" t="s">
        <v>24</v>
      </c>
      <c r="G59" s="36" t="s">
        <v>42</v>
      </c>
      <c r="H59" s="12">
        <v>60</v>
      </c>
      <c r="I59" s="10">
        <v>0.5354166666666667</v>
      </c>
    </row>
    <row r="60" spans="1:9" ht="24.75" customHeight="1">
      <c r="A60" s="19">
        <v>54</v>
      </c>
      <c r="B60" s="36" t="s">
        <v>100</v>
      </c>
      <c r="C60" s="14" t="s">
        <v>99</v>
      </c>
      <c r="D60" s="11" t="s">
        <v>66</v>
      </c>
      <c r="E60" s="28" t="s">
        <v>65</v>
      </c>
      <c r="F60" s="16" t="s">
        <v>24</v>
      </c>
      <c r="G60" s="36" t="s">
        <v>42</v>
      </c>
      <c r="H60" s="12">
        <v>60</v>
      </c>
      <c r="I60" s="10">
        <v>0.5361111111111111</v>
      </c>
    </row>
    <row r="61" spans="1:9" ht="24.75" customHeight="1">
      <c r="A61" s="29">
        <v>55</v>
      </c>
      <c r="B61" s="30">
        <v>17</v>
      </c>
      <c r="C61" s="31" t="s">
        <v>170</v>
      </c>
      <c r="D61" s="32" t="s">
        <v>171</v>
      </c>
      <c r="E61" s="33" t="s">
        <v>7</v>
      </c>
      <c r="F61" s="34" t="s">
        <v>0</v>
      </c>
      <c r="G61" s="32" t="s">
        <v>21</v>
      </c>
      <c r="H61" s="32">
        <v>0</v>
      </c>
      <c r="I61" s="35">
        <v>0.5375</v>
      </c>
    </row>
    <row r="62" spans="1:9" ht="24.75" customHeight="1">
      <c r="A62" s="19">
        <v>56</v>
      </c>
      <c r="B62" s="36" t="s">
        <v>98</v>
      </c>
      <c r="C62" s="14" t="s">
        <v>97</v>
      </c>
      <c r="D62" s="11" t="s">
        <v>82</v>
      </c>
      <c r="E62" s="28" t="s">
        <v>26</v>
      </c>
      <c r="F62" s="16" t="s">
        <v>24</v>
      </c>
      <c r="G62" s="36" t="s">
        <v>42</v>
      </c>
      <c r="H62" s="12">
        <v>40</v>
      </c>
      <c r="I62" s="10">
        <v>0.5395833333333333</v>
      </c>
    </row>
    <row r="63" spans="1:9" ht="24.75" customHeight="1">
      <c r="A63" s="19">
        <v>57</v>
      </c>
      <c r="B63" s="36" t="s">
        <v>52</v>
      </c>
      <c r="C63" s="14" t="s">
        <v>96</v>
      </c>
      <c r="D63" s="11" t="s">
        <v>95</v>
      </c>
      <c r="E63" s="28" t="s">
        <v>94</v>
      </c>
      <c r="F63" s="16" t="s">
        <v>24</v>
      </c>
      <c r="G63" s="36" t="s">
        <v>42</v>
      </c>
      <c r="H63" s="12">
        <v>40</v>
      </c>
      <c r="I63" s="10">
        <v>0.5402777777777777</v>
      </c>
    </row>
    <row r="64" spans="1:9" ht="24.75" customHeight="1">
      <c r="A64" s="29">
        <v>58</v>
      </c>
      <c r="B64" s="30">
        <v>2</v>
      </c>
      <c r="C64" s="31" t="s">
        <v>168</v>
      </c>
      <c r="D64" s="32" t="s">
        <v>169</v>
      </c>
      <c r="E64" s="33" t="s">
        <v>139</v>
      </c>
      <c r="F64" s="34" t="s">
        <v>0</v>
      </c>
      <c r="G64" s="32" t="s">
        <v>21</v>
      </c>
      <c r="H64" s="32">
        <v>0</v>
      </c>
      <c r="I64" s="35">
        <v>0.541666666666666</v>
      </c>
    </row>
    <row r="65" spans="1:9" ht="24.75" customHeight="1">
      <c r="A65" s="19">
        <v>59</v>
      </c>
      <c r="B65" s="36" t="s">
        <v>93</v>
      </c>
      <c r="C65" s="14" t="s">
        <v>92</v>
      </c>
      <c r="D65" s="11" t="s">
        <v>66</v>
      </c>
      <c r="E65" s="28" t="s">
        <v>65</v>
      </c>
      <c r="F65" s="16" t="s">
        <v>24</v>
      </c>
      <c r="G65" s="36" t="s">
        <v>42</v>
      </c>
      <c r="H65" s="12">
        <v>40</v>
      </c>
      <c r="I65" s="10">
        <v>0.5437500000000001</v>
      </c>
    </row>
    <row r="66" spans="1:9" ht="24.75" customHeight="1">
      <c r="A66" s="19">
        <v>60</v>
      </c>
      <c r="B66" s="36" t="s">
        <v>52</v>
      </c>
      <c r="C66" s="14" t="s">
        <v>91</v>
      </c>
      <c r="D66" s="11" t="s">
        <v>213</v>
      </c>
      <c r="E66" s="28" t="s">
        <v>89</v>
      </c>
      <c r="F66" s="16" t="s">
        <v>24</v>
      </c>
      <c r="G66" s="36" t="s">
        <v>42</v>
      </c>
      <c r="H66" s="12">
        <v>20</v>
      </c>
      <c r="I66" s="10">
        <v>0.5444444444444444</v>
      </c>
    </row>
    <row r="67" spans="1:9" ht="24.75" customHeight="1">
      <c r="A67" s="19">
        <v>61</v>
      </c>
      <c r="B67" s="36" t="s">
        <v>60</v>
      </c>
      <c r="C67" s="14" t="s">
        <v>88</v>
      </c>
      <c r="D67" s="11" t="s">
        <v>2</v>
      </c>
      <c r="E67" s="28" t="s">
        <v>1</v>
      </c>
      <c r="F67" s="16" t="s">
        <v>24</v>
      </c>
      <c r="G67" s="36" t="s">
        <v>42</v>
      </c>
      <c r="H67" s="12">
        <v>20</v>
      </c>
      <c r="I67" s="10">
        <v>0.5479166666666667</v>
      </c>
    </row>
    <row r="68" spans="1:9" ht="24.75" customHeight="1">
      <c r="A68" s="19">
        <v>62</v>
      </c>
      <c r="B68" s="36" t="s">
        <v>46</v>
      </c>
      <c r="C68" s="14" t="s">
        <v>87</v>
      </c>
      <c r="D68" s="11" t="s">
        <v>50</v>
      </c>
      <c r="E68" s="28" t="s">
        <v>86</v>
      </c>
      <c r="F68" s="16" t="s">
        <v>24</v>
      </c>
      <c r="G68" s="36" t="s">
        <v>42</v>
      </c>
      <c r="H68" s="12">
        <v>20</v>
      </c>
      <c r="I68" s="10">
        <v>0.548611111111111</v>
      </c>
    </row>
    <row r="69" spans="1:9" ht="24.75" customHeight="1">
      <c r="A69" s="19">
        <v>63</v>
      </c>
      <c r="B69" s="36" t="s">
        <v>85</v>
      </c>
      <c r="C69" s="14" t="s">
        <v>222</v>
      </c>
      <c r="D69" s="11" t="s">
        <v>82</v>
      </c>
      <c r="E69" s="28" t="s">
        <v>26</v>
      </c>
      <c r="F69" s="16" t="s">
        <v>24</v>
      </c>
      <c r="G69" s="36" t="s">
        <v>42</v>
      </c>
      <c r="H69" s="12">
        <v>20</v>
      </c>
      <c r="I69" s="10">
        <v>0.5520833333333334</v>
      </c>
    </row>
    <row r="70" spans="1:9" ht="24.75" customHeight="1">
      <c r="A70" s="19">
        <v>64</v>
      </c>
      <c r="B70" s="36" t="s">
        <v>61</v>
      </c>
      <c r="C70" s="14" t="s">
        <v>83</v>
      </c>
      <c r="D70" s="11" t="s">
        <v>82</v>
      </c>
      <c r="E70" s="28" t="s">
        <v>26</v>
      </c>
      <c r="F70" s="16" t="s">
        <v>24</v>
      </c>
      <c r="G70" s="36" t="s">
        <v>42</v>
      </c>
      <c r="H70" s="12">
        <v>13</v>
      </c>
      <c r="I70" s="10">
        <v>0.5527777777777778</v>
      </c>
    </row>
    <row r="71" spans="1:9" ht="24.75" customHeight="1">
      <c r="A71" s="19">
        <v>65</v>
      </c>
      <c r="B71" s="36" t="s">
        <v>51</v>
      </c>
      <c r="C71" s="14" t="s">
        <v>81</v>
      </c>
      <c r="D71" s="11" t="s">
        <v>80</v>
      </c>
      <c r="E71" s="28" t="s">
        <v>79</v>
      </c>
      <c r="F71" s="13" t="s">
        <v>37</v>
      </c>
      <c r="G71" s="36" t="s">
        <v>42</v>
      </c>
      <c r="H71" s="12">
        <v>60</v>
      </c>
      <c r="I71" s="10">
        <v>0.55625</v>
      </c>
    </row>
    <row r="72" spans="1:9" ht="24.75" customHeight="1">
      <c r="A72" s="19">
        <v>66</v>
      </c>
      <c r="B72" s="36" t="s">
        <v>78</v>
      </c>
      <c r="C72" s="14" t="s">
        <v>77</v>
      </c>
      <c r="D72" s="11" t="s">
        <v>66</v>
      </c>
      <c r="E72" s="28" t="s">
        <v>65</v>
      </c>
      <c r="F72" s="13" t="s">
        <v>37</v>
      </c>
      <c r="G72" s="36" t="s">
        <v>42</v>
      </c>
      <c r="H72" s="12">
        <v>60</v>
      </c>
      <c r="I72" s="10">
        <v>0.5569444444444445</v>
      </c>
    </row>
    <row r="73" spans="1:9" ht="24.75" customHeight="1">
      <c r="A73" s="19">
        <v>67</v>
      </c>
      <c r="B73" s="36" t="s">
        <v>76</v>
      </c>
      <c r="C73" s="14" t="s">
        <v>75</v>
      </c>
      <c r="D73" s="11" t="s">
        <v>66</v>
      </c>
      <c r="E73" s="28" t="s">
        <v>65</v>
      </c>
      <c r="F73" s="13" t="s">
        <v>37</v>
      </c>
      <c r="G73" s="36" t="s">
        <v>42</v>
      </c>
      <c r="H73" s="12">
        <v>60</v>
      </c>
      <c r="I73" s="10">
        <v>0.5604166666666667</v>
      </c>
    </row>
    <row r="74" spans="1:9" ht="24.75" customHeight="1">
      <c r="A74" s="19">
        <v>68</v>
      </c>
      <c r="B74" s="36" t="s">
        <v>74</v>
      </c>
      <c r="C74" s="14" t="s">
        <v>73</v>
      </c>
      <c r="D74" s="11" t="s">
        <v>66</v>
      </c>
      <c r="E74" s="28" t="s">
        <v>65</v>
      </c>
      <c r="F74" s="13" t="s">
        <v>37</v>
      </c>
      <c r="G74" s="36" t="s">
        <v>42</v>
      </c>
      <c r="H74" s="12">
        <v>60</v>
      </c>
      <c r="I74" s="10">
        <v>0.5611111111111111</v>
      </c>
    </row>
    <row r="75" spans="1:9" ht="24.75" customHeight="1">
      <c r="A75" s="19">
        <v>69</v>
      </c>
      <c r="B75" s="36" t="s">
        <v>72</v>
      </c>
      <c r="C75" s="14" t="s">
        <v>71</v>
      </c>
      <c r="D75" s="11" t="s">
        <v>66</v>
      </c>
      <c r="E75" s="28" t="s">
        <v>65</v>
      </c>
      <c r="F75" s="13" t="s">
        <v>37</v>
      </c>
      <c r="G75" s="36" t="s">
        <v>42</v>
      </c>
      <c r="H75" s="12">
        <v>40</v>
      </c>
      <c r="I75" s="10">
        <v>0.5645833333333333</v>
      </c>
    </row>
    <row r="76" spans="1:9" ht="24.75" customHeight="1">
      <c r="A76" s="19">
        <v>70</v>
      </c>
      <c r="B76" s="36" t="s">
        <v>70</v>
      </c>
      <c r="C76" s="14" t="s">
        <v>69</v>
      </c>
      <c r="D76" s="11" t="s">
        <v>66</v>
      </c>
      <c r="E76" s="28" t="s">
        <v>65</v>
      </c>
      <c r="F76" s="13" t="s">
        <v>37</v>
      </c>
      <c r="G76" s="36" t="s">
        <v>42</v>
      </c>
      <c r="H76" s="12">
        <v>20</v>
      </c>
      <c r="I76" s="10">
        <v>0.5652777777777778</v>
      </c>
    </row>
    <row r="77" spans="1:9" ht="24.75" customHeight="1">
      <c r="A77" s="19">
        <v>71</v>
      </c>
      <c r="B77" s="36" t="s">
        <v>68</v>
      </c>
      <c r="C77" s="14" t="s">
        <v>67</v>
      </c>
      <c r="D77" s="11" t="s">
        <v>66</v>
      </c>
      <c r="E77" s="28" t="s">
        <v>65</v>
      </c>
      <c r="F77" s="13" t="s">
        <v>37</v>
      </c>
      <c r="G77" s="36" t="s">
        <v>42</v>
      </c>
      <c r="H77" s="12">
        <v>20</v>
      </c>
      <c r="I77" s="10">
        <v>0.5666666666666667</v>
      </c>
    </row>
    <row r="78" spans="1:8" s="6" customFormat="1" ht="15" customHeight="1">
      <c r="A78" s="9"/>
      <c r="C78" s="8"/>
      <c r="D78" s="8"/>
      <c r="E78" s="8"/>
      <c r="G78" s="7"/>
      <c r="H78" s="7"/>
    </row>
    <row r="79" spans="1:8" s="6" customFormat="1" ht="18.75" customHeight="1">
      <c r="A79" s="9"/>
      <c r="C79" s="8"/>
      <c r="D79" s="8"/>
      <c r="E79" s="8"/>
      <c r="G79" s="7"/>
      <c r="H79" s="7"/>
    </row>
  </sheetData>
  <sheetProtection/>
  <mergeCells count="4">
    <mergeCell ref="A1:I1"/>
    <mergeCell ref="A2:I2"/>
    <mergeCell ref="A4:I4"/>
    <mergeCell ref="A5:I5"/>
  </mergeCells>
  <printOptions/>
  <pageMargins left="0.2362204724409449" right="0.2362204724409449" top="0.7480314960629921" bottom="0.7480314960629921" header="0.31496062992125984" footer="0.31496062992125984"/>
  <pageSetup fitToHeight="3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2017-12-15T17:21:23Z</cp:lastPrinted>
  <dcterms:created xsi:type="dcterms:W3CDTF">2016-12-14T16:32:28Z</dcterms:created>
  <dcterms:modified xsi:type="dcterms:W3CDTF">2017-12-16T10:53:06Z</dcterms:modified>
  <cp:category/>
  <cp:version/>
  <cp:contentType/>
  <cp:contentStatus/>
</cp:coreProperties>
</file>